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онтессори 2023-2024\Мониторинг 2023-2024\Промежуточная диагностика 2023-24\"/>
    </mc:Choice>
  </mc:AlternateContent>
  <xr:revisionPtr revIDLastSave="0" documentId="13_ncr:1_{B0C82A98-6157-493A-8968-980E89A6FB0D}" xr6:coauthVersionLast="37" xr6:coauthVersionMax="37" xr10:uidLastSave="{00000000-0000-0000-0000-000000000000}"/>
  <bookViews>
    <workbookView xWindow="0" yWindow="0" windowWidth="23040" windowHeight="8832" xr2:uid="{00000000-000D-0000-FFFF-FFFF00000000}"/>
  </bookViews>
  <sheets>
    <sheet name="ересек топ" sheetId="4" r:id="rId1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C27" i="4" l="1"/>
  <c r="GC28" i="4" s="1"/>
  <c r="GF27" i="4"/>
  <c r="GF28" i="4" s="1"/>
  <c r="GI27" i="4"/>
  <c r="GI28" i="4" s="1"/>
  <c r="GL27" i="4"/>
  <c r="GL28" i="4" s="1"/>
  <c r="GO27" i="4"/>
  <c r="GO28" i="4" s="1"/>
  <c r="GR27" i="4"/>
  <c r="GR28" i="4" s="1"/>
  <c r="GB27" i="4"/>
  <c r="GB28" i="4" s="1"/>
  <c r="GE27" i="4"/>
  <c r="GE28" i="4" s="1"/>
  <c r="GH27" i="4"/>
  <c r="GH28" i="4" s="1"/>
  <c r="GK27" i="4"/>
  <c r="GK28" i="4" s="1"/>
  <c r="GN27" i="4"/>
  <c r="GN28" i="4" s="1"/>
  <c r="GQ27" i="4"/>
  <c r="GQ28" i="4" s="1"/>
  <c r="GA27" i="4"/>
  <c r="GA28" i="4" s="1"/>
  <c r="GD27" i="4"/>
  <c r="GD28" i="4" s="1"/>
  <c r="GG27" i="4"/>
  <c r="GG28" i="4" s="1"/>
  <c r="GJ27" i="4"/>
  <c r="GJ28" i="4" s="1"/>
  <c r="GM27" i="4"/>
  <c r="GM28" i="4" s="1"/>
  <c r="GP27" i="4"/>
  <c r="GP28" i="4" s="1"/>
  <c r="BT27" i="4"/>
  <c r="BT28" i="4" s="1"/>
  <c r="BU27" i="4"/>
  <c r="BU28" i="4" s="1"/>
  <c r="BV27" i="4"/>
  <c r="BV28" i="4" s="1"/>
  <c r="D27" i="4"/>
  <c r="D28" i="4" s="1"/>
  <c r="E27" i="4"/>
  <c r="E28" i="4" s="1"/>
  <c r="F27" i="4"/>
  <c r="F28" i="4" s="1"/>
  <c r="G27" i="4"/>
  <c r="G28" i="4" s="1"/>
  <c r="H27" i="4"/>
  <c r="H28" i="4" s="1"/>
  <c r="I27" i="4"/>
  <c r="I28" i="4" s="1"/>
  <c r="J27" i="4"/>
  <c r="J28" i="4" s="1"/>
  <c r="K27" i="4"/>
  <c r="K28" i="4" s="1"/>
  <c r="L27" i="4"/>
  <c r="L28" i="4" s="1"/>
  <c r="M27" i="4"/>
  <c r="M28" i="4" s="1"/>
  <c r="N27" i="4"/>
  <c r="N28" i="4" s="1"/>
  <c r="O27" i="4"/>
  <c r="O28" i="4" s="1"/>
  <c r="P27" i="4"/>
  <c r="P28" i="4" s="1"/>
  <c r="Q27" i="4"/>
  <c r="Q28" i="4" s="1"/>
  <c r="R27" i="4"/>
  <c r="R28" i="4" s="1"/>
  <c r="S27" i="4"/>
  <c r="S28" i="4" s="1"/>
  <c r="T27" i="4"/>
  <c r="T28" i="4" s="1"/>
  <c r="U27" i="4"/>
  <c r="U28" i="4" s="1"/>
  <c r="V27" i="4"/>
  <c r="V28" i="4" s="1"/>
  <c r="W27" i="4"/>
  <c r="W28" i="4" s="1"/>
  <c r="X27" i="4"/>
  <c r="X28" i="4" s="1"/>
  <c r="Y27" i="4"/>
  <c r="Y28" i="4" s="1"/>
  <c r="Z27" i="4"/>
  <c r="Z28" i="4" s="1"/>
  <c r="AA27" i="4"/>
  <c r="AA28" i="4" s="1"/>
  <c r="AB27" i="4"/>
  <c r="AB28" i="4" s="1"/>
  <c r="AC27" i="4"/>
  <c r="AC28" i="4" s="1"/>
  <c r="AD27" i="4"/>
  <c r="AD28" i="4" s="1"/>
  <c r="AE27" i="4"/>
  <c r="AE28" i="4" s="1"/>
  <c r="AF27" i="4"/>
  <c r="AF28" i="4" s="1"/>
  <c r="AG27" i="4"/>
  <c r="AG28" i="4" s="1"/>
  <c r="AH27" i="4"/>
  <c r="AH28" i="4" s="1"/>
  <c r="AI27" i="4"/>
  <c r="AI28" i="4" s="1"/>
  <c r="AJ27" i="4"/>
  <c r="AJ28" i="4" s="1"/>
  <c r="AK27" i="4"/>
  <c r="AK28" i="4" s="1"/>
  <c r="AL27" i="4"/>
  <c r="AL28" i="4" s="1"/>
  <c r="AM27" i="4"/>
  <c r="AM28" i="4" s="1"/>
  <c r="AN27" i="4"/>
  <c r="AN28" i="4" s="1"/>
  <c r="AO27" i="4"/>
  <c r="AO28" i="4" s="1"/>
  <c r="AP27" i="4"/>
  <c r="AP28" i="4" s="1"/>
  <c r="AQ27" i="4"/>
  <c r="AQ28" i="4" s="1"/>
  <c r="AR27" i="4"/>
  <c r="AR28" i="4" s="1"/>
  <c r="AS27" i="4"/>
  <c r="AS28" i="4" s="1"/>
  <c r="AT27" i="4"/>
  <c r="AT28" i="4" s="1"/>
  <c r="AU27" i="4"/>
  <c r="AU28" i="4" s="1"/>
  <c r="AV27" i="4"/>
  <c r="AV28" i="4" s="1"/>
  <c r="AW27" i="4"/>
  <c r="AW28" i="4" s="1"/>
  <c r="AX27" i="4"/>
  <c r="AX28" i="4" s="1"/>
  <c r="AY27" i="4"/>
  <c r="AY28" i="4" s="1"/>
  <c r="AZ27" i="4"/>
  <c r="AZ28" i="4" s="1"/>
  <c r="BA27" i="4"/>
  <c r="BA28" i="4" s="1"/>
  <c r="BB27" i="4"/>
  <c r="BB28" i="4" s="1"/>
  <c r="BC27" i="4"/>
  <c r="BC28" i="4" s="1"/>
  <c r="BD27" i="4"/>
  <c r="BD28" i="4" s="1"/>
  <c r="BE27" i="4"/>
  <c r="BE28" i="4" s="1"/>
  <c r="BF27" i="4"/>
  <c r="BF28" i="4" s="1"/>
  <c r="BG27" i="4"/>
  <c r="BG28" i="4" s="1"/>
  <c r="BH27" i="4"/>
  <c r="BH28" i="4" s="1"/>
  <c r="BI27" i="4"/>
  <c r="BI28" i="4" s="1"/>
  <c r="BJ27" i="4"/>
  <c r="BJ28" i="4" s="1"/>
  <c r="BK27" i="4"/>
  <c r="BK28" i="4" s="1"/>
  <c r="BL27" i="4"/>
  <c r="BL28" i="4" s="1"/>
  <c r="BM27" i="4"/>
  <c r="BM28" i="4" s="1"/>
  <c r="BN27" i="4"/>
  <c r="BN28" i="4" s="1"/>
  <c r="BO27" i="4"/>
  <c r="BO28" i="4" s="1"/>
  <c r="BP27" i="4"/>
  <c r="BP28" i="4" s="1"/>
  <c r="BQ27" i="4"/>
  <c r="BQ28" i="4" s="1"/>
  <c r="BR27" i="4"/>
  <c r="BR28" i="4" s="1"/>
  <c r="BS27" i="4"/>
  <c r="BS28" i="4" s="1"/>
  <c r="BW27" i="4"/>
  <c r="BW28" i="4" s="1"/>
  <c r="BX27" i="4"/>
  <c r="BX28" i="4" s="1"/>
  <c r="BY27" i="4"/>
  <c r="BY28" i="4" s="1"/>
  <c r="BZ27" i="4"/>
  <c r="BZ28" i="4" s="1"/>
  <c r="CA27" i="4"/>
  <c r="CA28" i="4" s="1"/>
  <c r="CB27" i="4"/>
  <c r="CB28" i="4" s="1"/>
  <c r="CC27" i="4"/>
  <c r="CC28" i="4" s="1"/>
  <c r="CD27" i="4"/>
  <c r="CD28" i="4" s="1"/>
  <c r="CE27" i="4"/>
  <c r="CE28" i="4" s="1"/>
  <c r="CF27" i="4"/>
  <c r="CF28" i="4" s="1"/>
  <c r="CG27" i="4"/>
  <c r="CG28" i="4" s="1"/>
  <c r="CH27" i="4"/>
  <c r="CH28" i="4" s="1"/>
  <c r="CI27" i="4"/>
  <c r="CI28" i="4" s="1"/>
  <c r="CJ27" i="4"/>
  <c r="CJ28" i="4" s="1"/>
  <c r="CK27" i="4"/>
  <c r="CK28" i="4" s="1"/>
  <c r="CL27" i="4"/>
  <c r="CL28" i="4" s="1"/>
  <c r="CM27" i="4"/>
  <c r="CM28" i="4" s="1"/>
  <c r="CN27" i="4"/>
  <c r="CN28" i="4" s="1"/>
  <c r="CO27" i="4"/>
  <c r="CO28" i="4" s="1"/>
  <c r="CP27" i="4"/>
  <c r="CP28" i="4" s="1"/>
  <c r="CQ27" i="4"/>
  <c r="CQ28" i="4" s="1"/>
  <c r="CR27" i="4"/>
  <c r="CR28" i="4" s="1"/>
  <c r="CS27" i="4"/>
  <c r="CS28" i="4" s="1"/>
  <c r="CT27" i="4"/>
  <c r="CT28" i="4" s="1"/>
  <c r="CU27" i="4"/>
  <c r="CU28" i="4" s="1"/>
  <c r="CV27" i="4"/>
  <c r="CV28" i="4" s="1"/>
  <c r="CW27" i="4"/>
  <c r="CW28" i="4" s="1"/>
  <c r="CX27" i="4"/>
  <c r="CX28" i="4" s="1"/>
  <c r="CY27" i="4"/>
  <c r="CY28" i="4" s="1"/>
  <c r="CZ27" i="4"/>
  <c r="CZ28" i="4" s="1"/>
  <c r="DA27" i="4"/>
  <c r="DA28" i="4" s="1"/>
  <c r="DB27" i="4"/>
  <c r="DB28" i="4" s="1"/>
  <c r="DC27" i="4"/>
  <c r="DC28" i="4" s="1"/>
  <c r="DD27" i="4"/>
  <c r="DD28" i="4" s="1"/>
  <c r="DE27" i="4"/>
  <c r="DE28" i="4" s="1"/>
  <c r="DF27" i="4"/>
  <c r="DF28" i="4" s="1"/>
  <c r="DG27" i="4"/>
  <c r="DG28" i="4" s="1"/>
  <c r="DH27" i="4"/>
  <c r="DH28" i="4" s="1"/>
  <c r="DI27" i="4"/>
  <c r="DI28" i="4" s="1"/>
  <c r="DJ27" i="4"/>
  <c r="DJ28" i="4" s="1"/>
  <c r="DK27" i="4"/>
  <c r="DK28" i="4" s="1"/>
  <c r="DL27" i="4"/>
  <c r="DL28" i="4" s="1"/>
  <c r="DM27" i="4"/>
  <c r="DM28" i="4" s="1"/>
  <c r="DN27" i="4"/>
  <c r="DN28" i="4" s="1"/>
  <c r="DO27" i="4"/>
  <c r="DO28" i="4" s="1"/>
  <c r="DP27" i="4"/>
  <c r="DP28" i="4" s="1"/>
  <c r="DQ27" i="4"/>
  <c r="DQ28" i="4" s="1"/>
  <c r="DR27" i="4"/>
  <c r="DR28" i="4" s="1"/>
  <c r="DS27" i="4"/>
  <c r="DS28" i="4" s="1"/>
  <c r="DT27" i="4"/>
  <c r="DT28" i="4" s="1"/>
  <c r="DU27" i="4"/>
  <c r="DU28" i="4" s="1"/>
  <c r="DV27" i="4"/>
  <c r="DV28" i="4" s="1"/>
  <c r="DW27" i="4"/>
  <c r="DW28" i="4" s="1"/>
  <c r="DX27" i="4"/>
  <c r="DX28" i="4" s="1"/>
  <c r="DY27" i="4"/>
  <c r="DY28" i="4" s="1"/>
  <c r="DZ27" i="4"/>
  <c r="DZ28" i="4" s="1"/>
  <c r="EA27" i="4"/>
  <c r="EA28" i="4" s="1"/>
  <c r="EB27" i="4"/>
  <c r="EB28" i="4" s="1"/>
  <c r="EC27" i="4"/>
  <c r="EC28" i="4" s="1"/>
  <c r="ED27" i="4"/>
  <c r="ED28" i="4" s="1"/>
  <c r="EE27" i="4"/>
  <c r="EE28" i="4" s="1"/>
  <c r="EF27" i="4"/>
  <c r="EF28" i="4" s="1"/>
  <c r="EG27" i="4"/>
  <c r="EG28" i="4" s="1"/>
  <c r="EH27" i="4"/>
  <c r="EH28" i="4" s="1"/>
  <c r="EI27" i="4"/>
  <c r="EI28" i="4" s="1"/>
  <c r="EJ27" i="4"/>
  <c r="EJ28" i="4" s="1"/>
  <c r="EK27" i="4"/>
  <c r="EK28" i="4" s="1"/>
  <c r="EL27" i="4"/>
  <c r="EL28" i="4" s="1"/>
  <c r="EM27" i="4"/>
  <c r="EM28" i="4" s="1"/>
  <c r="EN27" i="4"/>
  <c r="EN28" i="4" s="1"/>
  <c r="EO27" i="4"/>
  <c r="EO28" i="4" s="1"/>
  <c r="EP27" i="4"/>
  <c r="EP28" i="4" s="1"/>
  <c r="EQ27" i="4"/>
  <c r="EQ28" i="4" s="1"/>
  <c r="ER27" i="4"/>
  <c r="ER28" i="4" s="1"/>
  <c r="ES27" i="4"/>
  <c r="ES28" i="4" s="1"/>
  <c r="ET27" i="4"/>
  <c r="ET28" i="4" s="1"/>
  <c r="EU27" i="4"/>
  <c r="EU28" i="4" s="1"/>
  <c r="EV27" i="4"/>
  <c r="EV28" i="4" s="1"/>
  <c r="EW27" i="4"/>
  <c r="EW28" i="4" s="1"/>
  <c r="EX27" i="4"/>
  <c r="EX28" i="4" s="1"/>
  <c r="EY27" i="4"/>
  <c r="EY28" i="4" s="1"/>
  <c r="EZ27" i="4"/>
  <c r="EZ28" i="4" s="1"/>
  <c r="FA27" i="4"/>
  <c r="FA28" i="4" s="1"/>
  <c r="FB27" i="4"/>
  <c r="FB28" i="4" s="1"/>
  <c r="FC27" i="4"/>
  <c r="FC28" i="4" s="1"/>
  <c r="FD27" i="4"/>
  <c r="FD28" i="4" s="1"/>
  <c r="FE27" i="4"/>
  <c r="FE28" i="4" s="1"/>
  <c r="FF27" i="4"/>
  <c r="FF28" i="4" s="1"/>
  <c r="FG27" i="4"/>
  <c r="FG28" i="4" s="1"/>
  <c r="FH27" i="4"/>
  <c r="FH28" i="4" s="1"/>
  <c r="FI27" i="4"/>
  <c r="FI28" i="4" s="1"/>
  <c r="FJ27" i="4"/>
  <c r="FJ28" i="4" s="1"/>
  <c r="FK27" i="4"/>
  <c r="FK28" i="4" s="1"/>
  <c r="FL27" i="4"/>
  <c r="FL28" i="4" s="1"/>
  <c r="FM27" i="4"/>
  <c r="FM28" i="4" s="1"/>
  <c r="FN27" i="4"/>
  <c r="FN28" i="4" s="1"/>
  <c r="FO27" i="4"/>
  <c r="FO28" i="4" s="1"/>
  <c r="FP27" i="4"/>
  <c r="FP28" i="4" s="1"/>
  <c r="FQ27" i="4"/>
  <c r="FQ28" i="4" s="1"/>
  <c r="FR27" i="4"/>
  <c r="FR28" i="4" s="1"/>
  <c r="FS27" i="4"/>
  <c r="FS28" i="4" s="1"/>
  <c r="FT27" i="4"/>
  <c r="FT28" i="4" s="1"/>
  <c r="FU27" i="4"/>
  <c r="FU28" i="4" s="1"/>
  <c r="FV27" i="4"/>
  <c r="FV28" i="4" s="1"/>
  <c r="FW27" i="4"/>
  <c r="FW28" i="4" s="1"/>
  <c r="FX27" i="4"/>
  <c r="FX28" i="4" s="1"/>
  <c r="FY27" i="4"/>
  <c r="FY28" i="4" s="1"/>
  <c r="FZ27" i="4"/>
  <c r="FZ28" i="4" s="1"/>
  <c r="C27" i="4"/>
  <c r="C28" i="4" s="1"/>
  <c r="E31" i="4" l="1"/>
  <c r="D31" i="4" s="1"/>
  <c r="I38" i="4"/>
  <c r="H38" i="4" s="1"/>
  <c r="E38" i="4"/>
  <c r="D38" i="4" s="1"/>
  <c r="E47" i="4"/>
  <c r="D47" i="4" s="1"/>
  <c r="E33" i="4"/>
  <c r="D33" i="4" s="1"/>
  <c r="E51" i="4"/>
  <c r="D51" i="4" s="1"/>
  <c r="K47" i="4"/>
  <c r="J47" i="4" s="1"/>
  <c r="I47" i="4"/>
  <c r="H47" i="4" s="1"/>
  <c r="I45" i="4"/>
  <c r="H45" i="4" s="1"/>
  <c r="I46" i="4"/>
  <c r="H46" i="4" s="1"/>
  <c r="G47" i="4"/>
  <c r="F47" i="4" s="1"/>
  <c r="G46" i="4"/>
  <c r="F46" i="4" s="1"/>
  <c r="G45" i="4"/>
  <c r="F45" i="4" s="1"/>
  <c r="E46" i="4"/>
  <c r="D46" i="4" s="1"/>
  <c r="E45" i="4"/>
  <c r="D45" i="4" s="1"/>
  <c r="E42" i="4"/>
  <c r="D42" i="4" s="1"/>
  <c r="E41" i="4"/>
  <c r="E40" i="4"/>
  <c r="D40" i="4" s="1"/>
  <c r="I37" i="4"/>
  <c r="H37" i="4" s="1"/>
  <c r="I36" i="4"/>
  <c r="H36" i="4" s="1"/>
  <c r="G38" i="4"/>
  <c r="F38" i="4" s="1"/>
  <c r="G36" i="4"/>
  <c r="F36" i="4" s="1"/>
  <c r="G37" i="4"/>
  <c r="F37" i="4" s="1"/>
  <c r="E37" i="4"/>
  <c r="D37" i="4" s="1"/>
  <c r="E36" i="4"/>
  <c r="D36" i="4" s="1"/>
  <c r="E32" i="4"/>
  <c r="D32" i="4" s="1"/>
  <c r="M45" i="4"/>
  <c r="L45" i="4" s="1"/>
  <c r="M46" i="4"/>
  <c r="L46" i="4" s="1"/>
  <c r="K46" i="4"/>
  <c r="J46" i="4" s="1"/>
  <c r="M47" i="4"/>
  <c r="L47" i="4" s="1"/>
  <c r="K45" i="4"/>
  <c r="J45" i="4" s="1"/>
  <c r="E50" i="4"/>
  <c r="D50" i="4" s="1"/>
  <c r="E49" i="4"/>
  <c r="D49" i="4" s="1"/>
  <c r="E43" i="4" l="1"/>
  <c r="I48" i="4"/>
  <c r="H48" i="4" s="1"/>
  <c r="G48" i="4"/>
  <c r="F48" i="4" s="1"/>
  <c r="E48" i="4"/>
  <c r="D48" i="4" s="1"/>
  <c r="D43" i="4"/>
  <c r="I39" i="4"/>
  <c r="H39" i="4" s="1"/>
  <c r="G39" i="4"/>
  <c r="F39" i="4" s="1"/>
  <c r="E39" i="4"/>
  <c r="D39" i="4" s="1"/>
  <c r="E34" i="4"/>
  <c r="D34" i="4" s="1"/>
  <c r="E52" i="4"/>
  <c r="D52" i="4" s="1"/>
  <c r="K48" i="4"/>
  <c r="J48" i="4" s="1"/>
  <c r="M48" i="4"/>
  <c r="L48" i="4" s="1"/>
</calcChain>
</file>

<file path=xl/sharedStrings.xml><?xml version="1.0" encoding="utf-8"?>
<sst xmlns="http://schemas.openxmlformats.org/spreadsheetml/2006/main" count="417" uniqueCount="381">
  <si>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</si>
  <si>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</si>
  <si>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</si>
  <si>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</si>
  <si>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</si>
  <si>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</si>
  <si>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</si>
  <si>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</si>
  <si>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</si>
  <si>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</si>
  <si>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</si>
  <si>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</si>
  <si>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</si>
  <si>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</si>
  <si>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</si>
  <si>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</si>
  <si>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</si>
  <si>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</si>
  <si>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</si>
  <si>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</si>
  <si>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</si>
  <si>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</si>
  <si>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</si>
  <si>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</si>
  <si>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</si>
  <si>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</si>
  <si>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</si>
  <si>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</si>
  <si>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</si>
  <si>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</si>
  <si>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</si>
  <si>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</si>
  <si>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</si>
  <si>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</si>
  <si>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</si>
  <si>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</si>
  <si>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</si>
  <si>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</si>
  <si>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</si>
  <si>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</si>
  <si>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</si>
  <si>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</si>
  <si>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</si>
  <si>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</si>
  <si>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</si>
  <si>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</si>
  <si>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</si>
  <si>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</si>
  <si>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</si>
  <si>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</si>
  <si>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</si>
  <si>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</si>
  <si>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</si>
  <si>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</si>
  <si>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</si>
  <si>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</si>
  <si>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</si>
  <si>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</si>
  <si>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</si>
  <si>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</si>
  <si>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</si>
  <si>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</si>
  <si>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</si>
  <si>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</si>
  <si>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</si>
  <si>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</si>
  <si>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</si>
  <si>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</si>
  <si>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</si>
  <si>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</si>
  <si>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</si>
  <si>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</si>
  <si>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</si>
  <si>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</si>
  <si>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</si>
  <si>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</si>
  <si>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</si>
  <si>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</si>
  <si>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</si>
  <si>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</si>
  <si>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</si>
  <si>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</si>
  <si>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</si>
  <si>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</si>
  <si>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</si>
  <si>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</si>
  <si>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</si>
  <si>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</si>
  <si>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</si>
  <si>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</si>
  <si>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</si>
  <si>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</si>
  <si>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</si>
  <si>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</si>
  <si>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</si>
  <si>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</si>
  <si>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</si>
  <si>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</si>
  <si>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</si>
  <si>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</si>
  <si>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</si>
  <si>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</si>
  <si>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</si>
  <si>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</si>
  <si>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</si>
  <si>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</si>
  <si>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</si>
  <si>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</si>
  <si>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</si>
  <si>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</si>
  <si>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</si>
  <si>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</si>
  <si>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</si>
  <si>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</si>
  <si>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</si>
  <si>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</si>
  <si>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</si>
  <si>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</si>
  <si>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</si>
  <si>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</si>
  <si>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</si>
  <si>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</si>
  <si>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</si>
  <si>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</si>
  <si>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</si>
  <si>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</si>
  <si>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</si>
  <si>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</si>
  <si>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</si>
  <si>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</si>
  <si>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</si>
  <si>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</si>
  <si>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</si>
  <si>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</si>
  <si>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</si>
  <si>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</si>
  <si>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</si>
  <si>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</si>
  <si>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</si>
  <si>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</si>
  <si>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</si>
  <si>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</si>
  <si>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</si>
  <si>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</si>
  <si>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</si>
  <si>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</si>
  <si>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</si>
  <si>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</si>
  <si>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</si>
  <si>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</si>
  <si>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</si>
  <si>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</si>
  <si>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</si>
  <si>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</si>
  <si>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</si>
  <si>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</si>
  <si>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</si>
  <si>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</si>
  <si>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</si>
  <si>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</si>
  <si>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</si>
  <si>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</si>
  <si>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</si>
  <si>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</si>
  <si>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</si>
  <si>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</si>
  <si>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</si>
  <si>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</si>
  <si>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</si>
  <si>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</si>
  <si>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</si>
  <si>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</si>
  <si>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</si>
  <si>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</si>
  <si>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</si>
  <si>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</si>
  <si>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</si>
  <si>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</si>
  <si>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</si>
  <si>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</si>
  <si>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</si>
  <si>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</si>
  <si>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</si>
  <si>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</si>
  <si>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</si>
  <si>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</si>
  <si>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</si>
  <si>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</si>
  <si>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</si>
  <si>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</si>
  <si>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</si>
  <si>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</si>
  <si>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</si>
  <si>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</si>
  <si>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</si>
  <si>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</si>
  <si>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</si>
  <si>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</si>
  <si>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</si>
  <si>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</si>
  <si>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</si>
  <si>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</si>
  <si>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</si>
  <si>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</si>
  <si>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</si>
  <si>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</si>
  <si>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</si>
  <si>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</si>
  <si>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</si>
  <si>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</si>
  <si>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</si>
  <si>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</si>
  <si>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</si>
  <si>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</si>
  <si>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</si>
  <si>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</si>
  <si>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</si>
  <si>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</si>
  <si>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</si>
  <si>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</si>
  <si>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</si>
  <si>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</si>
  <si>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</si>
  <si>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</si>
  <si>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</si>
  <si>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</si>
  <si>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</si>
  <si>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</si>
  <si>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</si>
  <si>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</si>
  <si>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</si>
  <si>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</si>
  <si>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</si>
  <si>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</si>
  <si>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</si>
  <si>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</si>
  <si>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</si>
  <si>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</si>
  <si>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</si>
  <si>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</si>
  <si>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</si>
  <si>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</si>
  <si>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</si>
  <si>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</si>
  <si>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</si>
  <si>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</si>
  <si>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</si>
  <si>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</si>
  <si>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</si>
  <si>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</si>
  <si>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</si>
  <si>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</si>
  <si>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</si>
  <si>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</si>
  <si>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</si>
  <si>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</si>
  <si>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</si>
  <si>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</si>
  <si>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</si>
  <si>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</si>
  <si>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</si>
  <si>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</si>
  <si>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</si>
  <si>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</si>
  <si>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</si>
  <si>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</si>
  <si>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</si>
  <si>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</si>
  <si>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</si>
  <si>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</si>
  <si>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</si>
  <si>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</si>
  <si>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</si>
  <si>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</si>
  <si>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</si>
  <si>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</si>
  <si>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</si>
  <si>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</si>
  <si>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</si>
  <si>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</si>
  <si>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</si>
  <si>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</si>
  <si>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</si>
  <si>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</si>
  <si>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</si>
  <si>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</si>
  <si>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</si>
  <si>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</si>
  <si>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</si>
  <si>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</si>
  <si>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</si>
  <si>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</si>
  <si>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</si>
  <si>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</si>
  <si>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</si>
  <si>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</si>
  <si>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</si>
  <si>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</si>
  <si>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</si>
  <si>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</si>
  <si>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</si>
  <si>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</si>
  <si>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</si>
  <si>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</si>
  <si>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</si>
  <si>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</si>
  <si>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</si>
  <si>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</si>
  <si>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</si>
  <si>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</si>
  <si>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</si>
  <si>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</si>
  <si>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</si>
  <si>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</si>
  <si>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</si>
  <si>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</si>
  <si>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</si>
  <si>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</si>
  <si>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</si>
  <si>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</si>
  <si>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</si>
  <si>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</si>
  <si>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</si>
  <si>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</si>
  <si>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</si>
  <si>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</si>
  <si>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</si>
  <si>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</si>
  <si>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</si>
  <si>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</si>
  <si>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</si>
  <si>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</si>
  <si>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</si>
  <si>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</si>
  <si>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</si>
  <si>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</si>
  <si>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</si>
  <si>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</si>
  <si>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</si>
  <si>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</si>
  <si>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</si>
  <si>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</si>
  <si>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</si>
  <si>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</si>
  <si>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</si>
  <si>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</si>
  <si>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</si>
  <si>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</si>
  <si>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</si>
  <si>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</si>
  <si>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</si>
  <si>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</si>
  <si>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</si>
  <si>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</si>
  <si>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</si>
  <si>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</si>
  <si>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</si>
  <si>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</si>
  <si>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</si>
  <si>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</si>
  <si>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</si>
  <si>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</si>
  <si>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</si>
  <si>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</si>
  <si>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</si>
  <si>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</si>
  <si>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</si>
  <si>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 xml:space="preserve">                                  Оқу жылы: 2023-2024                              Топ: "Балдаурен"                Өткізу кезеңі:  аралық       Өткізу мерзімі: қаңтар</t>
  </si>
  <si>
    <t>Абдрахманова Сафия Жақсылыққызы</t>
  </si>
  <si>
    <t>Айболов Ибрагим Фархатович</t>
  </si>
  <si>
    <t>Бақытбек Ясмин Асылбекқызы</t>
  </si>
  <si>
    <t>Ерболова Айсулу Жасулановна</t>
  </si>
  <si>
    <t>Жайық Дәрия Шыңғысханқызы</t>
  </si>
  <si>
    <t>Қалиқан Алишер Дамирұлы</t>
  </si>
  <si>
    <t>Маутханова Зере Сымбаткызы</t>
  </si>
  <si>
    <t xml:space="preserve">Нұрланұлы Раян </t>
  </si>
  <si>
    <t>Руслан Хан Русланұлы</t>
  </si>
  <si>
    <t>Сайлаубек Айсұлтан Еркебұланұлы</t>
  </si>
  <si>
    <t>Сейтқазин Райымбек Нұржанұлы</t>
  </si>
  <si>
    <t>Талғат Алинұр Бекжанұлы</t>
  </si>
  <si>
    <t>Толелкан Дінмұхаммед Асланұлы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</si>
</sst>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wrapText="1"/>
    </xf>
    <xf numFmtId="0" fontId="2" fillId="0" borderId="1" xfId="0" applyFont="1" applyBorder="1"/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0" xfId="0" applyFont="1"/>
    <xf numFmtId="164" fontId="6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11" fillId="0" borderId="0" xfId="0" applyFont="1"/>
    <xf numFmtId="0" fontId="7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52"/>
  <sheetViews>
    <sheetView tabSelected="1" topLeftCell="A36" zoomScale="81" zoomScaleNormal="81" workbookViewId="0">
      <selection activeCell="G43" sqref="G43"/>
    </sheetView>
  </sheetViews>
  <sheetFormatPr defaultRowHeight="14.4" x14ac:dyDescent="0.3"/>
  <cols>
    <col min="2" max="2" width="32.109375" customWidth="1"/>
  </cols>
  <sheetData>
    <row r="1" spans="1:254" ht="15.6" x14ac:dyDescent="0.3">
      <c r="A1" s="5" t="s">
        <v>27</v>
      </c>
      <c r="B1" s="11" t="s">
        <v>52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6" x14ac:dyDescent="0.3">
      <c r="A2" s="50" t="s">
        <v>367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6"/>
      <c r="V2" s="6"/>
      <c r="W2" s="6"/>
      <c r="X2" s="6"/>
      <c r="Y2" s="6"/>
      <c r="Z2" s="6"/>
      <c r="AA2" s="6"/>
      <c r="AB2" s="6"/>
      <c r="GP2" s="49" t="s">
        <v>366</v>
      </c>
      <c r="GQ2" s="49"/>
    </row>
    <row r="3" spans="1:254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3">
      <c r="A4" s="51" t="s">
        <v>0</v>
      </c>
      <c r="B4" s="51" t="s">
        <v>1</v>
      </c>
      <c r="C4" s="52" t="s">
        <v>15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3" t="s">
        <v>2</v>
      </c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40" t="s">
        <v>21</v>
      </c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27" t="s">
        <v>22</v>
      </c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9"/>
      <c r="GA4" s="39" t="s">
        <v>25</v>
      </c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</row>
    <row r="5" spans="1:254" ht="13.5" customHeight="1" x14ac:dyDescent="0.3">
      <c r="A5" s="51"/>
      <c r="B5" s="51"/>
      <c r="C5" s="30" t="s">
        <v>16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 t="s">
        <v>14</v>
      </c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 t="s">
        <v>3</v>
      </c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 t="s">
        <v>45</v>
      </c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 t="s">
        <v>46</v>
      </c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 t="s">
        <v>28</v>
      </c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1" t="s">
        <v>23</v>
      </c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 t="s">
        <v>29</v>
      </c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 t="s">
        <v>29</v>
      </c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 t="s">
        <v>24</v>
      </c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2" t="s">
        <v>26</v>
      </c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</row>
    <row r="6" spans="1:254" ht="15.6" hidden="1" x14ac:dyDescent="0.3">
      <c r="A6" s="51"/>
      <c r="B6" s="51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51"/>
      <c r="B7" s="51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51"/>
      <c r="B8" s="51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51"/>
      <c r="B9" s="51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51"/>
      <c r="B10" s="5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51"/>
      <c r="B11" s="51"/>
      <c r="C11" s="30" t="s">
        <v>53</v>
      </c>
      <c r="D11" s="30" t="s">
        <v>5</v>
      </c>
      <c r="E11" s="30" t="s">
        <v>6</v>
      </c>
      <c r="F11" s="30" t="s">
        <v>54</v>
      </c>
      <c r="G11" s="30" t="s">
        <v>7</v>
      </c>
      <c r="H11" s="30" t="s">
        <v>8</v>
      </c>
      <c r="I11" s="30" t="s">
        <v>110</v>
      </c>
      <c r="J11" s="30" t="s">
        <v>9</v>
      </c>
      <c r="K11" s="30" t="s">
        <v>10</v>
      </c>
      <c r="L11" s="30" t="s">
        <v>55</v>
      </c>
      <c r="M11" s="30" t="s">
        <v>9</v>
      </c>
      <c r="N11" s="30" t="s">
        <v>10</v>
      </c>
      <c r="O11" s="30" t="s">
        <v>56</v>
      </c>
      <c r="P11" s="30" t="s">
        <v>11</v>
      </c>
      <c r="Q11" s="30" t="s">
        <v>4</v>
      </c>
      <c r="R11" s="30" t="s">
        <v>57</v>
      </c>
      <c r="S11" s="30" t="s">
        <v>6</v>
      </c>
      <c r="T11" s="30" t="s">
        <v>12</v>
      </c>
      <c r="U11" s="30" t="s">
        <v>58</v>
      </c>
      <c r="V11" s="30"/>
      <c r="W11" s="30"/>
      <c r="X11" s="30" t="s">
        <v>59</v>
      </c>
      <c r="Y11" s="30"/>
      <c r="Z11" s="30"/>
      <c r="AA11" s="30" t="s">
        <v>111</v>
      </c>
      <c r="AB11" s="30"/>
      <c r="AC11" s="30"/>
      <c r="AD11" s="30" t="s">
        <v>60</v>
      </c>
      <c r="AE11" s="30"/>
      <c r="AF11" s="30"/>
      <c r="AG11" s="30" t="s">
        <v>61</v>
      </c>
      <c r="AH11" s="30"/>
      <c r="AI11" s="30"/>
      <c r="AJ11" s="30" t="s">
        <v>62</v>
      </c>
      <c r="AK11" s="30"/>
      <c r="AL11" s="30"/>
      <c r="AM11" s="32" t="s">
        <v>63</v>
      </c>
      <c r="AN11" s="32"/>
      <c r="AO11" s="32"/>
      <c r="AP11" s="30" t="s">
        <v>64</v>
      </c>
      <c r="AQ11" s="30"/>
      <c r="AR11" s="30"/>
      <c r="AS11" s="30" t="s">
        <v>65</v>
      </c>
      <c r="AT11" s="30"/>
      <c r="AU11" s="30"/>
      <c r="AV11" s="30" t="s">
        <v>66</v>
      </c>
      <c r="AW11" s="30"/>
      <c r="AX11" s="30"/>
      <c r="AY11" s="30" t="s">
        <v>67</v>
      </c>
      <c r="AZ11" s="30"/>
      <c r="BA11" s="30"/>
      <c r="BB11" s="30" t="s">
        <v>68</v>
      </c>
      <c r="BC11" s="30"/>
      <c r="BD11" s="30"/>
      <c r="BE11" s="32" t="s">
        <v>112</v>
      </c>
      <c r="BF11" s="32"/>
      <c r="BG11" s="32"/>
      <c r="BH11" s="32" t="s">
        <v>69</v>
      </c>
      <c r="BI11" s="32"/>
      <c r="BJ11" s="32"/>
      <c r="BK11" s="30" t="s">
        <v>70</v>
      </c>
      <c r="BL11" s="30"/>
      <c r="BM11" s="30"/>
      <c r="BN11" s="30" t="s">
        <v>71</v>
      </c>
      <c r="BO11" s="30"/>
      <c r="BP11" s="30"/>
      <c r="BQ11" s="32" t="s">
        <v>72</v>
      </c>
      <c r="BR11" s="32"/>
      <c r="BS11" s="32"/>
      <c r="BT11" s="30" t="s">
        <v>73</v>
      </c>
      <c r="BU11" s="30"/>
      <c r="BV11" s="30"/>
      <c r="BW11" s="32" t="s">
        <v>74</v>
      </c>
      <c r="BX11" s="32"/>
      <c r="BY11" s="32"/>
      <c r="BZ11" s="32" t="s">
        <v>75</v>
      </c>
      <c r="CA11" s="32"/>
      <c r="CB11" s="32"/>
      <c r="CC11" s="32" t="s">
        <v>113</v>
      </c>
      <c r="CD11" s="32"/>
      <c r="CE11" s="32"/>
      <c r="CF11" s="32" t="s">
        <v>76</v>
      </c>
      <c r="CG11" s="32"/>
      <c r="CH11" s="32"/>
      <c r="CI11" s="32" t="s">
        <v>77</v>
      </c>
      <c r="CJ11" s="32"/>
      <c r="CK11" s="32"/>
      <c r="CL11" s="32" t="s">
        <v>78</v>
      </c>
      <c r="CM11" s="32"/>
      <c r="CN11" s="32"/>
      <c r="CO11" s="32" t="s">
        <v>79</v>
      </c>
      <c r="CP11" s="32"/>
      <c r="CQ11" s="32"/>
      <c r="CR11" s="32" t="s">
        <v>80</v>
      </c>
      <c r="CS11" s="32"/>
      <c r="CT11" s="32"/>
      <c r="CU11" s="32" t="s">
        <v>114</v>
      </c>
      <c r="CV11" s="32"/>
      <c r="CW11" s="32"/>
      <c r="CX11" s="32" t="s">
        <v>81</v>
      </c>
      <c r="CY11" s="32"/>
      <c r="CZ11" s="32"/>
      <c r="DA11" s="32" t="s">
        <v>82</v>
      </c>
      <c r="DB11" s="32"/>
      <c r="DC11" s="32"/>
      <c r="DD11" s="32" t="s">
        <v>83</v>
      </c>
      <c r="DE11" s="32"/>
      <c r="DF11" s="32"/>
      <c r="DG11" s="32" t="s">
        <v>84</v>
      </c>
      <c r="DH11" s="32"/>
      <c r="DI11" s="32"/>
      <c r="DJ11" s="32" t="s">
        <v>85</v>
      </c>
      <c r="DK11" s="32"/>
      <c r="DL11" s="32"/>
      <c r="DM11" s="32" t="s">
        <v>86</v>
      </c>
      <c r="DN11" s="32"/>
      <c r="DO11" s="32"/>
      <c r="DP11" s="32" t="s">
        <v>87</v>
      </c>
      <c r="DQ11" s="32"/>
      <c r="DR11" s="32"/>
      <c r="DS11" s="32" t="s">
        <v>88</v>
      </c>
      <c r="DT11" s="32"/>
      <c r="DU11" s="32"/>
      <c r="DV11" s="32" t="s">
        <v>89</v>
      </c>
      <c r="DW11" s="32"/>
      <c r="DX11" s="32"/>
      <c r="DY11" s="32" t="s">
        <v>115</v>
      </c>
      <c r="DZ11" s="32"/>
      <c r="EA11" s="32"/>
      <c r="EB11" s="32" t="s">
        <v>90</v>
      </c>
      <c r="EC11" s="32"/>
      <c r="ED11" s="32"/>
      <c r="EE11" s="32" t="s">
        <v>91</v>
      </c>
      <c r="EF11" s="32"/>
      <c r="EG11" s="32"/>
      <c r="EH11" s="32" t="s">
        <v>92</v>
      </c>
      <c r="EI11" s="32"/>
      <c r="EJ11" s="32"/>
      <c r="EK11" s="32" t="s">
        <v>93</v>
      </c>
      <c r="EL11" s="32"/>
      <c r="EM11" s="32"/>
      <c r="EN11" s="32" t="s">
        <v>94</v>
      </c>
      <c r="EO11" s="32"/>
      <c r="EP11" s="32"/>
      <c r="EQ11" s="32" t="s">
        <v>95</v>
      </c>
      <c r="ER11" s="32"/>
      <c r="ES11" s="32"/>
      <c r="ET11" s="32" t="s">
        <v>96</v>
      </c>
      <c r="EU11" s="32"/>
      <c r="EV11" s="32"/>
      <c r="EW11" s="32" t="s">
        <v>97</v>
      </c>
      <c r="EX11" s="32"/>
      <c r="EY11" s="32"/>
      <c r="EZ11" s="32" t="s">
        <v>98</v>
      </c>
      <c r="FA11" s="32"/>
      <c r="FB11" s="32"/>
      <c r="FC11" s="32" t="s">
        <v>116</v>
      </c>
      <c r="FD11" s="32"/>
      <c r="FE11" s="32"/>
      <c r="FF11" s="32" t="s">
        <v>99</v>
      </c>
      <c r="FG11" s="32"/>
      <c r="FH11" s="32"/>
      <c r="FI11" s="32" t="s">
        <v>100</v>
      </c>
      <c r="FJ11" s="32"/>
      <c r="FK11" s="32"/>
      <c r="FL11" s="32" t="s">
        <v>101</v>
      </c>
      <c r="FM11" s="32"/>
      <c r="FN11" s="32"/>
      <c r="FO11" s="32" t="s">
        <v>102</v>
      </c>
      <c r="FP11" s="32"/>
      <c r="FQ11" s="32"/>
      <c r="FR11" s="32" t="s">
        <v>103</v>
      </c>
      <c r="FS11" s="32"/>
      <c r="FT11" s="32"/>
      <c r="FU11" s="32" t="s">
        <v>104</v>
      </c>
      <c r="FV11" s="32"/>
      <c r="FW11" s="32"/>
      <c r="FX11" s="32" t="s">
        <v>117</v>
      </c>
      <c r="FY11" s="32"/>
      <c r="FZ11" s="32"/>
      <c r="GA11" s="32" t="s">
        <v>105</v>
      </c>
      <c r="GB11" s="32"/>
      <c r="GC11" s="32"/>
      <c r="GD11" s="32" t="s">
        <v>106</v>
      </c>
      <c r="GE11" s="32"/>
      <c r="GF11" s="32"/>
      <c r="GG11" s="32" t="s">
        <v>118</v>
      </c>
      <c r="GH11" s="32"/>
      <c r="GI11" s="32"/>
      <c r="GJ11" s="32" t="s">
        <v>107</v>
      </c>
      <c r="GK11" s="32"/>
      <c r="GL11" s="32"/>
      <c r="GM11" s="32" t="s">
        <v>108</v>
      </c>
      <c r="GN11" s="32"/>
      <c r="GO11" s="32"/>
      <c r="GP11" s="32" t="s">
        <v>109</v>
      </c>
      <c r="GQ11" s="32"/>
      <c r="GR11" s="32"/>
    </row>
    <row r="12" spans="1:254" ht="85.5" customHeight="1" x14ac:dyDescent="0.3">
      <c r="A12" s="51"/>
      <c r="B12" s="51"/>
      <c r="C12" s="33" t="s">
        <v>246</v>
      </c>
      <c r="D12" s="33"/>
      <c r="E12" s="33"/>
      <c r="F12" s="33" t="s">
        <v>249</v>
      </c>
      <c r="G12" s="33"/>
      <c r="H12" s="33"/>
      <c r="I12" s="33" t="s">
        <v>252</v>
      </c>
      <c r="J12" s="33"/>
      <c r="K12" s="33"/>
      <c r="L12" s="33" t="s">
        <v>146</v>
      </c>
      <c r="M12" s="33"/>
      <c r="N12" s="33"/>
      <c r="O12" s="33" t="s">
        <v>255</v>
      </c>
      <c r="P12" s="33"/>
      <c r="Q12" s="33"/>
      <c r="R12" s="33" t="s">
        <v>258</v>
      </c>
      <c r="S12" s="33"/>
      <c r="T12" s="33"/>
      <c r="U12" s="33" t="s">
        <v>262</v>
      </c>
      <c r="V12" s="33"/>
      <c r="W12" s="33"/>
      <c r="X12" s="33" t="s">
        <v>147</v>
      </c>
      <c r="Y12" s="33"/>
      <c r="Z12" s="33"/>
      <c r="AA12" s="33" t="s">
        <v>148</v>
      </c>
      <c r="AB12" s="33"/>
      <c r="AC12" s="33"/>
      <c r="AD12" s="33" t="s">
        <v>149</v>
      </c>
      <c r="AE12" s="33"/>
      <c r="AF12" s="33"/>
      <c r="AG12" s="33" t="s">
        <v>267</v>
      </c>
      <c r="AH12" s="33"/>
      <c r="AI12" s="33"/>
      <c r="AJ12" s="33" t="s">
        <v>150</v>
      </c>
      <c r="AK12" s="33"/>
      <c r="AL12" s="33"/>
      <c r="AM12" s="33" t="s">
        <v>151</v>
      </c>
      <c r="AN12" s="33"/>
      <c r="AO12" s="33"/>
      <c r="AP12" s="33" t="s">
        <v>152</v>
      </c>
      <c r="AQ12" s="33"/>
      <c r="AR12" s="33"/>
      <c r="AS12" s="33" t="s">
        <v>270</v>
      </c>
      <c r="AT12" s="33"/>
      <c r="AU12" s="33"/>
      <c r="AV12" s="33" t="s">
        <v>360</v>
      </c>
      <c r="AW12" s="33"/>
      <c r="AX12" s="33"/>
      <c r="AY12" s="33" t="s">
        <v>153</v>
      </c>
      <c r="AZ12" s="33"/>
      <c r="BA12" s="33"/>
      <c r="BB12" s="33" t="s">
        <v>140</v>
      </c>
      <c r="BC12" s="33"/>
      <c r="BD12" s="33"/>
      <c r="BE12" s="33" t="s">
        <v>154</v>
      </c>
      <c r="BF12" s="33"/>
      <c r="BG12" s="33"/>
      <c r="BH12" s="33" t="s">
        <v>276</v>
      </c>
      <c r="BI12" s="33"/>
      <c r="BJ12" s="33"/>
      <c r="BK12" s="33" t="s">
        <v>155</v>
      </c>
      <c r="BL12" s="33"/>
      <c r="BM12" s="33"/>
      <c r="BN12" s="33" t="s">
        <v>156</v>
      </c>
      <c r="BO12" s="33"/>
      <c r="BP12" s="33"/>
      <c r="BQ12" s="33" t="s">
        <v>157</v>
      </c>
      <c r="BR12" s="33"/>
      <c r="BS12" s="33"/>
      <c r="BT12" s="33" t="s">
        <v>158</v>
      </c>
      <c r="BU12" s="33"/>
      <c r="BV12" s="33"/>
      <c r="BW12" s="33" t="s">
        <v>283</v>
      </c>
      <c r="BX12" s="33"/>
      <c r="BY12" s="33"/>
      <c r="BZ12" s="33" t="s">
        <v>165</v>
      </c>
      <c r="CA12" s="33"/>
      <c r="CB12" s="33"/>
      <c r="CC12" s="33" t="s">
        <v>287</v>
      </c>
      <c r="CD12" s="33"/>
      <c r="CE12" s="33"/>
      <c r="CF12" s="33" t="s">
        <v>166</v>
      </c>
      <c r="CG12" s="33"/>
      <c r="CH12" s="33"/>
      <c r="CI12" s="33" t="s">
        <v>167</v>
      </c>
      <c r="CJ12" s="33"/>
      <c r="CK12" s="33"/>
      <c r="CL12" s="33" t="s">
        <v>168</v>
      </c>
      <c r="CM12" s="33"/>
      <c r="CN12" s="33"/>
      <c r="CO12" s="33" t="s">
        <v>209</v>
      </c>
      <c r="CP12" s="33"/>
      <c r="CQ12" s="33"/>
      <c r="CR12" s="33" t="s">
        <v>206</v>
      </c>
      <c r="CS12" s="33"/>
      <c r="CT12" s="33"/>
      <c r="CU12" s="33" t="s">
        <v>210</v>
      </c>
      <c r="CV12" s="33"/>
      <c r="CW12" s="33"/>
      <c r="CX12" s="33" t="s">
        <v>207</v>
      </c>
      <c r="CY12" s="33"/>
      <c r="CZ12" s="33"/>
      <c r="DA12" s="33" t="s">
        <v>208</v>
      </c>
      <c r="DB12" s="33"/>
      <c r="DC12" s="33"/>
      <c r="DD12" s="33" t="s">
        <v>299</v>
      </c>
      <c r="DE12" s="33"/>
      <c r="DF12" s="33"/>
      <c r="DG12" s="33" t="s">
        <v>302</v>
      </c>
      <c r="DH12" s="33"/>
      <c r="DI12" s="33"/>
      <c r="DJ12" s="33" t="s">
        <v>211</v>
      </c>
      <c r="DK12" s="33"/>
      <c r="DL12" s="33"/>
      <c r="DM12" s="33" t="s">
        <v>306</v>
      </c>
      <c r="DN12" s="33"/>
      <c r="DO12" s="33"/>
      <c r="DP12" s="33" t="s">
        <v>212</v>
      </c>
      <c r="DQ12" s="33"/>
      <c r="DR12" s="33"/>
      <c r="DS12" s="33" t="s">
        <v>213</v>
      </c>
      <c r="DT12" s="33"/>
      <c r="DU12" s="33"/>
      <c r="DV12" s="33" t="s">
        <v>314</v>
      </c>
      <c r="DW12" s="33"/>
      <c r="DX12" s="33"/>
      <c r="DY12" s="33" t="s">
        <v>214</v>
      </c>
      <c r="DZ12" s="33"/>
      <c r="EA12" s="33"/>
      <c r="EB12" s="33" t="s">
        <v>215</v>
      </c>
      <c r="EC12" s="33"/>
      <c r="ED12" s="33"/>
      <c r="EE12" s="33" t="s">
        <v>216</v>
      </c>
      <c r="EF12" s="33"/>
      <c r="EG12" s="33"/>
      <c r="EH12" s="33" t="s">
        <v>217</v>
      </c>
      <c r="EI12" s="33"/>
      <c r="EJ12" s="33"/>
      <c r="EK12" s="38" t="s">
        <v>218</v>
      </c>
      <c r="EL12" s="38"/>
      <c r="EM12" s="38"/>
      <c r="EN12" s="33" t="s">
        <v>325</v>
      </c>
      <c r="EO12" s="33"/>
      <c r="EP12" s="33"/>
      <c r="EQ12" s="33" t="s">
        <v>219</v>
      </c>
      <c r="ER12" s="33"/>
      <c r="ES12" s="33"/>
      <c r="ET12" s="33" t="s">
        <v>220</v>
      </c>
      <c r="EU12" s="33"/>
      <c r="EV12" s="33"/>
      <c r="EW12" s="33" t="s">
        <v>331</v>
      </c>
      <c r="EX12" s="33"/>
      <c r="EY12" s="33"/>
      <c r="EZ12" s="33" t="s">
        <v>222</v>
      </c>
      <c r="FA12" s="33"/>
      <c r="FB12" s="33"/>
      <c r="FC12" s="33" t="s">
        <v>223</v>
      </c>
      <c r="FD12" s="33"/>
      <c r="FE12" s="33"/>
      <c r="FF12" s="33" t="s">
        <v>221</v>
      </c>
      <c r="FG12" s="33"/>
      <c r="FH12" s="33"/>
      <c r="FI12" s="33" t="s">
        <v>336</v>
      </c>
      <c r="FJ12" s="33"/>
      <c r="FK12" s="33"/>
      <c r="FL12" s="33" t="s">
        <v>224</v>
      </c>
      <c r="FM12" s="33"/>
      <c r="FN12" s="33"/>
      <c r="FO12" s="33" t="s">
        <v>340</v>
      </c>
      <c r="FP12" s="33"/>
      <c r="FQ12" s="33"/>
      <c r="FR12" s="33" t="s">
        <v>225</v>
      </c>
      <c r="FS12" s="33"/>
      <c r="FT12" s="33"/>
      <c r="FU12" s="38" t="s">
        <v>363</v>
      </c>
      <c r="FV12" s="38"/>
      <c r="FW12" s="38"/>
      <c r="FX12" s="33" t="s">
        <v>364</v>
      </c>
      <c r="FY12" s="33"/>
      <c r="FZ12" s="33"/>
      <c r="GA12" s="33" t="s">
        <v>229</v>
      </c>
      <c r="GB12" s="33"/>
      <c r="GC12" s="33"/>
      <c r="GD12" s="33" t="s">
        <v>346</v>
      </c>
      <c r="GE12" s="33"/>
      <c r="GF12" s="33"/>
      <c r="GG12" s="33" t="s">
        <v>230</v>
      </c>
      <c r="GH12" s="33"/>
      <c r="GI12" s="33"/>
      <c r="GJ12" s="33" t="s">
        <v>352</v>
      </c>
      <c r="GK12" s="33"/>
      <c r="GL12" s="33"/>
      <c r="GM12" s="33" t="s">
        <v>356</v>
      </c>
      <c r="GN12" s="33"/>
      <c r="GO12" s="33"/>
      <c r="GP12" s="33" t="s">
        <v>365</v>
      </c>
      <c r="GQ12" s="33"/>
      <c r="GR12" s="33"/>
    </row>
    <row r="13" spans="1:254" ht="93.75" customHeight="1" x14ac:dyDescent="0.3">
      <c r="A13" s="51"/>
      <c r="B13" s="51"/>
      <c r="C13" s="25" t="s">
        <v>247</v>
      </c>
      <c r="D13" s="25" t="s">
        <v>248</v>
      </c>
      <c r="E13" s="25" t="s">
        <v>13</v>
      </c>
      <c r="F13" s="25" t="s">
        <v>119</v>
      </c>
      <c r="G13" s="25" t="s">
        <v>250</v>
      </c>
      <c r="H13" s="25" t="s">
        <v>251</v>
      </c>
      <c r="I13" s="25" t="s">
        <v>47</v>
      </c>
      <c r="J13" s="25" t="s">
        <v>253</v>
      </c>
      <c r="K13" s="25" t="s">
        <v>254</v>
      </c>
      <c r="L13" s="25" t="s">
        <v>120</v>
      </c>
      <c r="M13" s="25" t="s">
        <v>121</v>
      </c>
      <c r="N13" s="25" t="s">
        <v>122</v>
      </c>
      <c r="O13" s="25" t="s">
        <v>256</v>
      </c>
      <c r="P13" s="25" t="s">
        <v>256</v>
      </c>
      <c r="Q13" s="25" t="s">
        <v>257</v>
      </c>
      <c r="R13" s="25" t="s">
        <v>259</v>
      </c>
      <c r="S13" s="25" t="s">
        <v>260</v>
      </c>
      <c r="T13" s="25" t="s">
        <v>261</v>
      </c>
      <c r="U13" s="25" t="s">
        <v>263</v>
      </c>
      <c r="V13" s="25" t="s">
        <v>264</v>
      </c>
      <c r="W13" s="25" t="s">
        <v>265</v>
      </c>
      <c r="X13" s="25" t="s">
        <v>32</v>
      </c>
      <c r="Y13" s="25" t="s">
        <v>34</v>
      </c>
      <c r="Z13" s="25" t="s">
        <v>35</v>
      </c>
      <c r="AA13" s="25" t="s">
        <v>123</v>
      </c>
      <c r="AB13" s="25" t="s">
        <v>124</v>
      </c>
      <c r="AC13" s="25" t="s">
        <v>125</v>
      </c>
      <c r="AD13" s="25" t="s">
        <v>126</v>
      </c>
      <c r="AE13" s="25" t="s">
        <v>127</v>
      </c>
      <c r="AF13" s="25" t="s">
        <v>266</v>
      </c>
      <c r="AG13" s="25" t="s">
        <v>128</v>
      </c>
      <c r="AH13" s="25" t="s">
        <v>129</v>
      </c>
      <c r="AI13" s="25" t="s">
        <v>268</v>
      </c>
      <c r="AJ13" s="25" t="s">
        <v>36</v>
      </c>
      <c r="AK13" s="25" t="s">
        <v>269</v>
      </c>
      <c r="AL13" s="25" t="s">
        <v>130</v>
      </c>
      <c r="AM13" s="25" t="s">
        <v>131</v>
      </c>
      <c r="AN13" s="25" t="s">
        <v>132</v>
      </c>
      <c r="AO13" s="25" t="s">
        <v>133</v>
      </c>
      <c r="AP13" s="25" t="s">
        <v>41</v>
      </c>
      <c r="AQ13" s="25" t="s">
        <v>245</v>
      </c>
      <c r="AR13" s="25" t="s">
        <v>42</v>
      </c>
      <c r="AS13" s="25" t="s">
        <v>271</v>
      </c>
      <c r="AT13" s="25" t="s">
        <v>272</v>
      </c>
      <c r="AU13" s="25" t="s">
        <v>20</v>
      </c>
      <c r="AV13" s="25" t="s">
        <v>136</v>
      </c>
      <c r="AW13" s="25" t="s">
        <v>137</v>
      </c>
      <c r="AX13" s="25" t="s">
        <v>138</v>
      </c>
      <c r="AY13" s="25" t="s">
        <v>139</v>
      </c>
      <c r="AZ13" s="25" t="s">
        <v>273</v>
      </c>
      <c r="BA13" s="25" t="s">
        <v>31</v>
      </c>
      <c r="BB13" s="25" t="s">
        <v>274</v>
      </c>
      <c r="BC13" s="25" t="s">
        <v>141</v>
      </c>
      <c r="BD13" s="25" t="s">
        <v>275</v>
      </c>
      <c r="BE13" s="25" t="s">
        <v>19</v>
      </c>
      <c r="BF13" s="25" t="s">
        <v>142</v>
      </c>
      <c r="BG13" s="25" t="s">
        <v>33</v>
      </c>
      <c r="BH13" s="25" t="s">
        <v>277</v>
      </c>
      <c r="BI13" s="25" t="s">
        <v>278</v>
      </c>
      <c r="BJ13" s="25" t="s">
        <v>279</v>
      </c>
      <c r="BK13" s="25" t="s">
        <v>49</v>
      </c>
      <c r="BL13" s="25" t="s">
        <v>134</v>
      </c>
      <c r="BM13" s="25" t="s">
        <v>135</v>
      </c>
      <c r="BN13" s="25" t="s">
        <v>48</v>
      </c>
      <c r="BO13" s="25" t="s">
        <v>17</v>
      </c>
      <c r="BP13" s="25" t="s">
        <v>280</v>
      </c>
      <c r="BQ13" s="25" t="s">
        <v>18</v>
      </c>
      <c r="BR13" s="25" t="s">
        <v>281</v>
      </c>
      <c r="BS13" s="25" t="s">
        <v>282</v>
      </c>
      <c r="BT13" s="25" t="s">
        <v>143</v>
      </c>
      <c r="BU13" s="25" t="s">
        <v>144</v>
      </c>
      <c r="BV13" s="25" t="s">
        <v>145</v>
      </c>
      <c r="BW13" s="25" t="s">
        <v>284</v>
      </c>
      <c r="BX13" s="25" t="s">
        <v>285</v>
      </c>
      <c r="BY13" s="25" t="s">
        <v>286</v>
      </c>
      <c r="BZ13" s="25" t="s">
        <v>37</v>
      </c>
      <c r="CA13" s="25" t="s">
        <v>38</v>
      </c>
      <c r="CB13" s="25" t="s">
        <v>159</v>
      </c>
      <c r="CC13" s="25" t="s">
        <v>288</v>
      </c>
      <c r="CD13" s="25" t="s">
        <v>289</v>
      </c>
      <c r="CE13" s="25" t="s">
        <v>290</v>
      </c>
      <c r="CF13" s="25" t="s">
        <v>291</v>
      </c>
      <c r="CG13" s="25" t="s">
        <v>292</v>
      </c>
      <c r="CH13" s="25" t="s">
        <v>293</v>
      </c>
      <c r="CI13" s="25" t="s">
        <v>160</v>
      </c>
      <c r="CJ13" s="25" t="s">
        <v>161</v>
      </c>
      <c r="CK13" s="25" t="s">
        <v>162</v>
      </c>
      <c r="CL13" s="25" t="s">
        <v>163</v>
      </c>
      <c r="CM13" s="25" t="s">
        <v>164</v>
      </c>
      <c r="CN13" s="25" t="s">
        <v>294</v>
      </c>
      <c r="CO13" s="25" t="s">
        <v>295</v>
      </c>
      <c r="CP13" s="25" t="s">
        <v>296</v>
      </c>
      <c r="CQ13" s="25" t="s">
        <v>297</v>
      </c>
      <c r="CR13" s="25" t="s">
        <v>39</v>
      </c>
      <c r="CS13" s="25" t="s">
        <v>298</v>
      </c>
      <c r="CT13" s="25" t="s">
        <v>40</v>
      </c>
      <c r="CU13" s="25" t="s">
        <v>175</v>
      </c>
      <c r="CV13" s="25" t="s">
        <v>176</v>
      </c>
      <c r="CW13" s="25" t="s">
        <v>177</v>
      </c>
      <c r="CX13" s="25" t="s">
        <v>169</v>
      </c>
      <c r="CY13" s="25" t="s">
        <v>170</v>
      </c>
      <c r="CZ13" s="25" t="s">
        <v>171</v>
      </c>
      <c r="DA13" s="25" t="s">
        <v>172</v>
      </c>
      <c r="DB13" s="25" t="s">
        <v>173</v>
      </c>
      <c r="DC13" s="25" t="s">
        <v>174</v>
      </c>
      <c r="DD13" s="25" t="s">
        <v>178</v>
      </c>
      <c r="DE13" s="25" t="s">
        <v>300</v>
      </c>
      <c r="DF13" s="25" t="s">
        <v>301</v>
      </c>
      <c r="DG13" s="25" t="s">
        <v>182</v>
      </c>
      <c r="DH13" s="25" t="s">
        <v>183</v>
      </c>
      <c r="DI13" s="25" t="s">
        <v>303</v>
      </c>
      <c r="DJ13" s="25" t="s">
        <v>304</v>
      </c>
      <c r="DK13" s="25" t="s">
        <v>179</v>
      </c>
      <c r="DL13" s="25" t="s">
        <v>305</v>
      </c>
      <c r="DM13" s="25" t="s">
        <v>180</v>
      </c>
      <c r="DN13" s="25" t="s">
        <v>307</v>
      </c>
      <c r="DO13" s="25" t="s">
        <v>308</v>
      </c>
      <c r="DP13" s="25" t="s">
        <v>181</v>
      </c>
      <c r="DQ13" s="25" t="s">
        <v>309</v>
      </c>
      <c r="DR13" s="25" t="s">
        <v>310</v>
      </c>
      <c r="DS13" s="25" t="s">
        <v>311</v>
      </c>
      <c r="DT13" s="25" t="s">
        <v>312</v>
      </c>
      <c r="DU13" s="25" t="s">
        <v>313</v>
      </c>
      <c r="DV13" s="25" t="s">
        <v>315</v>
      </c>
      <c r="DW13" s="25" t="s">
        <v>316</v>
      </c>
      <c r="DX13" s="25" t="s">
        <v>361</v>
      </c>
      <c r="DY13" s="25" t="s">
        <v>317</v>
      </c>
      <c r="DZ13" s="25" t="s">
        <v>362</v>
      </c>
      <c r="EA13" s="25" t="s">
        <v>318</v>
      </c>
      <c r="EB13" s="25" t="s">
        <v>184</v>
      </c>
      <c r="EC13" s="25" t="s">
        <v>185</v>
      </c>
      <c r="ED13" s="25" t="s">
        <v>319</v>
      </c>
      <c r="EE13" s="25" t="s">
        <v>51</v>
      </c>
      <c r="EF13" s="25" t="s">
        <v>186</v>
      </c>
      <c r="EG13" s="25" t="s">
        <v>320</v>
      </c>
      <c r="EH13" s="25" t="s">
        <v>187</v>
      </c>
      <c r="EI13" s="25" t="s">
        <v>188</v>
      </c>
      <c r="EJ13" s="25" t="s">
        <v>321</v>
      </c>
      <c r="EK13" s="25" t="s">
        <v>322</v>
      </c>
      <c r="EL13" s="25" t="s">
        <v>323</v>
      </c>
      <c r="EM13" s="25" t="s">
        <v>324</v>
      </c>
      <c r="EN13" s="25" t="s">
        <v>189</v>
      </c>
      <c r="EO13" s="25" t="s">
        <v>190</v>
      </c>
      <c r="EP13" s="25" t="s">
        <v>326</v>
      </c>
      <c r="EQ13" s="25" t="s">
        <v>191</v>
      </c>
      <c r="ER13" s="25" t="s">
        <v>192</v>
      </c>
      <c r="ES13" s="25" t="s">
        <v>327</v>
      </c>
      <c r="ET13" s="25" t="s">
        <v>328</v>
      </c>
      <c r="EU13" s="25" t="s">
        <v>329</v>
      </c>
      <c r="EV13" s="25" t="s">
        <v>330</v>
      </c>
      <c r="EW13" s="25" t="s">
        <v>332</v>
      </c>
      <c r="EX13" s="25" t="s">
        <v>333</v>
      </c>
      <c r="EY13" s="25" t="s">
        <v>334</v>
      </c>
      <c r="EZ13" s="25" t="s">
        <v>41</v>
      </c>
      <c r="FA13" s="25" t="s">
        <v>43</v>
      </c>
      <c r="FB13" s="25" t="s">
        <v>42</v>
      </c>
      <c r="FC13" s="25" t="s">
        <v>196</v>
      </c>
      <c r="FD13" s="25" t="s">
        <v>197</v>
      </c>
      <c r="FE13" s="25" t="s">
        <v>335</v>
      </c>
      <c r="FF13" s="25" t="s">
        <v>193</v>
      </c>
      <c r="FG13" s="25" t="s">
        <v>194</v>
      </c>
      <c r="FH13" s="25" t="s">
        <v>195</v>
      </c>
      <c r="FI13" s="25" t="s">
        <v>337</v>
      </c>
      <c r="FJ13" s="25" t="s">
        <v>338</v>
      </c>
      <c r="FK13" s="25" t="s">
        <v>339</v>
      </c>
      <c r="FL13" s="25" t="s">
        <v>198</v>
      </c>
      <c r="FM13" s="25" t="s">
        <v>199</v>
      </c>
      <c r="FN13" s="25" t="s">
        <v>200</v>
      </c>
      <c r="FO13" s="25" t="s">
        <v>341</v>
      </c>
      <c r="FP13" s="25" t="s">
        <v>342</v>
      </c>
      <c r="FQ13" s="25" t="s">
        <v>343</v>
      </c>
      <c r="FR13" s="25"/>
      <c r="FS13" s="25" t="s">
        <v>201</v>
      </c>
      <c r="FT13" s="25" t="s">
        <v>202</v>
      </c>
      <c r="FU13" s="25" t="s">
        <v>203</v>
      </c>
      <c r="FV13" s="25" t="s">
        <v>50</v>
      </c>
      <c r="FW13" s="25" t="s">
        <v>204</v>
      </c>
      <c r="FX13" s="25" t="s">
        <v>205</v>
      </c>
      <c r="FY13" s="25" t="s">
        <v>344</v>
      </c>
      <c r="FZ13" s="25" t="s">
        <v>345</v>
      </c>
      <c r="GA13" s="25" t="s">
        <v>226</v>
      </c>
      <c r="GB13" s="25" t="s">
        <v>227</v>
      </c>
      <c r="GC13" s="25" t="s">
        <v>228</v>
      </c>
      <c r="GD13" s="25" t="s">
        <v>347</v>
      </c>
      <c r="GE13" s="25" t="s">
        <v>348</v>
      </c>
      <c r="GF13" s="25" t="s">
        <v>349</v>
      </c>
      <c r="GG13" s="25" t="s">
        <v>231</v>
      </c>
      <c r="GH13" s="25" t="s">
        <v>350</v>
      </c>
      <c r="GI13" s="25" t="s">
        <v>351</v>
      </c>
      <c r="GJ13" s="25" t="s">
        <v>353</v>
      </c>
      <c r="GK13" s="25" t="s">
        <v>354</v>
      </c>
      <c r="GL13" s="25" t="s">
        <v>355</v>
      </c>
      <c r="GM13" s="25" t="s">
        <v>232</v>
      </c>
      <c r="GN13" s="25" t="s">
        <v>233</v>
      </c>
      <c r="GO13" s="25" t="s">
        <v>234</v>
      </c>
      <c r="GP13" s="25" t="s">
        <v>357</v>
      </c>
      <c r="GQ13" s="25" t="s">
        <v>358</v>
      </c>
      <c r="GR13" s="25" t="s">
        <v>359</v>
      </c>
    </row>
    <row r="14" spans="1:254" ht="31.2" x14ac:dyDescent="0.3">
      <c r="A14" s="14">
        <v>1</v>
      </c>
      <c r="B14" s="10" t="s">
        <v>368</v>
      </c>
      <c r="C14" s="4"/>
      <c r="D14" s="4">
        <v>1</v>
      </c>
      <c r="E14" s="4"/>
      <c r="F14" s="4"/>
      <c r="G14" s="4">
        <v>1</v>
      </c>
      <c r="H14" s="4"/>
      <c r="I14" s="4">
        <v>1</v>
      </c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>
        <v>1</v>
      </c>
      <c r="AQ14" s="4"/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/>
      <c r="CP14" s="4">
        <v>1</v>
      </c>
      <c r="CQ14" s="4"/>
      <c r="CR14" s="4">
        <v>1</v>
      </c>
      <c r="CS14" s="4"/>
      <c r="CT14" s="4"/>
      <c r="CU14" s="4"/>
      <c r="CV14" s="4">
        <v>1</v>
      </c>
      <c r="CW14" s="4"/>
      <c r="CX14" s="4">
        <v>1</v>
      </c>
      <c r="CY14" s="4"/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>
        <v>1</v>
      </c>
      <c r="DT14" s="4"/>
      <c r="DU14" s="4"/>
      <c r="DV14" s="4"/>
      <c r="DW14" s="4">
        <v>1</v>
      </c>
      <c r="DX14" s="4"/>
      <c r="DY14" s="4">
        <v>1</v>
      </c>
      <c r="DZ14" s="4"/>
      <c r="EA14" s="4"/>
      <c r="EB14" s="4">
        <v>1</v>
      </c>
      <c r="EC14" s="4"/>
      <c r="EE14" s="4"/>
      <c r="EF14" s="4">
        <v>1</v>
      </c>
      <c r="EG14" s="4"/>
      <c r="EH14" s="4"/>
      <c r="EI14" s="4">
        <v>1</v>
      </c>
      <c r="EJ14" s="4"/>
      <c r="EK14" s="4">
        <v>1</v>
      </c>
      <c r="EL14" s="4"/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>
        <v>1</v>
      </c>
      <c r="EX14" s="4"/>
      <c r="EY14" s="4"/>
      <c r="EZ14" s="4">
        <v>1</v>
      </c>
      <c r="FA14" s="4"/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>
        <v>1</v>
      </c>
      <c r="FM14" s="4"/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>
        <v>1</v>
      </c>
      <c r="FY14" s="4"/>
      <c r="FZ14" s="4"/>
      <c r="GA14" s="4">
        <v>1</v>
      </c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>
        <v>1</v>
      </c>
      <c r="GK14" s="4"/>
      <c r="GL14" s="4"/>
      <c r="GM14" s="4"/>
      <c r="GN14" s="4">
        <v>1</v>
      </c>
      <c r="GO14" s="4"/>
      <c r="GP14" s="4">
        <v>1</v>
      </c>
      <c r="GQ14" s="4"/>
      <c r="GR14" s="4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6" x14ac:dyDescent="0.3">
      <c r="A15" s="2">
        <v>2</v>
      </c>
      <c r="B15" s="1" t="s">
        <v>369</v>
      </c>
      <c r="C15" s="4"/>
      <c r="D15" s="4"/>
      <c r="E15" s="4">
        <v>1</v>
      </c>
      <c r="F15" s="4"/>
      <c r="G15" s="4"/>
      <c r="H15" s="4">
        <v>1</v>
      </c>
      <c r="I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/>
      <c r="T15" s="4">
        <v>1</v>
      </c>
      <c r="U15" s="4">
        <v>1</v>
      </c>
      <c r="V15" s="4"/>
      <c r="X15" s="4">
        <v>1</v>
      </c>
      <c r="AA15" s="4"/>
      <c r="AB15" s="4"/>
      <c r="AC15" s="4">
        <v>1</v>
      </c>
      <c r="AD15" s="4"/>
      <c r="AE15" s="4">
        <v>1</v>
      </c>
      <c r="AG15" s="4">
        <v>1</v>
      </c>
      <c r="AH15" s="4"/>
      <c r="AJ15" s="4">
        <v>1</v>
      </c>
      <c r="AK15" s="4"/>
      <c r="AM15" s="4">
        <v>1</v>
      </c>
      <c r="AN15" s="4"/>
      <c r="AP15" s="4">
        <v>1</v>
      </c>
      <c r="AQ15" s="4"/>
      <c r="AS15" s="4">
        <v>1</v>
      </c>
      <c r="AT15" s="4"/>
      <c r="AV15" s="4">
        <v>1</v>
      </c>
      <c r="AW15" s="4"/>
      <c r="AY15" s="4">
        <v>1</v>
      </c>
      <c r="AZ15" s="4"/>
      <c r="BB15" s="4"/>
      <c r="BC15" s="4">
        <v>1</v>
      </c>
      <c r="BE15" s="4">
        <v>1</v>
      </c>
      <c r="BF15" s="4"/>
      <c r="BH15" s="4"/>
      <c r="BI15" s="4">
        <v>1</v>
      </c>
      <c r="BK15" s="4">
        <v>1</v>
      </c>
      <c r="BL15" s="4"/>
      <c r="BN15" s="4"/>
      <c r="BO15" s="4">
        <v>1</v>
      </c>
      <c r="BP15" s="4"/>
      <c r="BQ15" s="4"/>
      <c r="BR15" s="4">
        <v>1</v>
      </c>
      <c r="BT15" s="4"/>
      <c r="BU15" s="4"/>
      <c r="BV15" s="4">
        <v>1</v>
      </c>
      <c r="BW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L15" s="4"/>
      <c r="CM15" s="4">
        <v>1</v>
      </c>
      <c r="CN15" s="4"/>
      <c r="CO15" s="4">
        <v>1</v>
      </c>
      <c r="CP15" s="4"/>
      <c r="CR15" s="4"/>
      <c r="CS15" s="4">
        <v>1</v>
      </c>
      <c r="CT15" s="4"/>
      <c r="CU15" s="4">
        <v>1</v>
      </c>
      <c r="CV15" s="4"/>
      <c r="CX15" s="4">
        <v>1</v>
      </c>
      <c r="CZ15" s="4"/>
      <c r="DA15" s="4">
        <v>1</v>
      </c>
      <c r="DB15" s="4"/>
      <c r="DD15" s="4">
        <v>1</v>
      </c>
      <c r="DE15" s="4"/>
      <c r="DG15" s="4">
        <v>1</v>
      </c>
      <c r="DH15" s="4"/>
      <c r="DJ15" s="4">
        <v>1</v>
      </c>
      <c r="DK15" s="4"/>
      <c r="DM15" s="4">
        <v>1</v>
      </c>
      <c r="DN15" s="4"/>
      <c r="DP15" s="4">
        <v>1</v>
      </c>
      <c r="DQ15" s="4"/>
      <c r="DS15" s="4"/>
      <c r="DT15" s="4">
        <v>1</v>
      </c>
      <c r="DV15" s="4">
        <v>1</v>
      </c>
      <c r="DW15" s="4"/>
      <c r="DY15" s="4">
        <v>1</v>
      </c>
      <c r="DZ15" s="4"/>
      <c r="EB15" s="4">
        <v>1</v>
      </c>
      <c r="EC15" s="4"/>
      <c r="EE15" s="4">
        <v>1</v>
      </c>
      <c r="EF15" s="4"/>
      <c r="EH15" s="4">
        <v>1</v>
      </c>
      <c r="EI15" s="4"/>
      <c r="EK15" s="4">
        <v>1</v>
      </c>
      <c r="EL15" s="4"/>
      <c r="EN15" s="4">
        <v>1</v>
      </c>
      <c r="EO15" s="4"/>
      <c r="EQ15" s="4">
        <v>1</v>
      </c>
      <c r="ER15" s="4"/>
      <c r="ET15" s="4">
        <v>1</v>
      </c>
      <c r="EU15" s="4"/>
      <c r="EW15" s="4">
        <v>1</v>
      </c>
      <c r="EX15" s="4"/>
      <c r="EZ15" s="4">
        <v>1</v>
      </c>
      <c r="FA15" s="4"/>
      <c r="FC15" s="4">
        <v>1</v>
      </c>
      <c r="FD15" s="4"/>
      <c r="FF15" s="4">
        <v>1</v>
      </c>
      <c r="FG15" s="4"/>
      <c r="FI15" s="4">
        <v>1</v>
      </c>
      <c r="FJ15" s="4"/>
      <c r="FL15" s="4">
        <v>1</v>
      </c>
      <c r="FM15" s="4"/>
      <c r="FO15" s="4">
        <v>1</v>
      </c>
      <c r="FP15" s="4"/>
      <c r="FR15" s="4">
        <v>1</v>
      </c>
      <c r="FS15" s="4"/>
      <c r="FU15" s="4">
        <v>1</v>
      </c>
      <c r="FV15" s="4"/>
      <c r="FX15" s="4"/>
      <c r="FY15" s="4">
        <v>1</v>
      </c>
      <c r="FZ15" s="4"/>
      <c r="GA15" s="4"/>
      <c r="GB15" s="4"/>
      <c r="GC15" s="4"/>
      <c r="GD15" s="4">
        <v>1</v>
      </c>
      <c r="GE15" s="4"/>
      <c r="GG15" s="4">
        <v>1</v>
      </c>
      <c r="GH15" s="4"/>
      <c r="GJ15" s="4"/>
      <c r="GK15" s="4">
        <v>1</v>
      </c>
      <c r="GL15" s="4"/>
      <c r="GM15" s="4">
        <v>1</v>
      </c>
      <c r="GN15" s="4"/>
      <c r="GP15" s="4">
        <v>1</v>
      </c>
      <c r="GQ15" s="4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6" x14ac:dyDescent="0.3">
      <c r="A16" s="2">
        <v>3</v>
      </c>
      <c r="B16" s="1" t="s">
        <v>370</v>
      </c>
      <c r="C16" s="4">
        <v>1</v>
      </c>
      <c r="E16" s="4"/>
      <c r="F16" s="4">
        <v>1</v>
      </c>
      <c r="H16" s="4"/>
      <c r="I16" s="4">
        <v>1</v>
      </c>
      <c r="K16" s="4"/>
      <c r="L16" s="4">
        <v>1</v>
      </c>
      <c r="M16" s="4"/>
      <c r="N16" s="4"/>
      <c r="O16" s="4">
        <v>1</v>
      </c>
      <c r="P16" s="4"/>
      <c r="Q16" s="4"/>
      <c r="R16" s="4"/>
      <c r="S16" s="4">
        <v>1</v>
      </c>
      <c r="T16" s="4"/>
      <c r="U16" s="4">
        <v>1</v>
      </c>
      <c r="V16" s="4"/>
      <c r="X16" s="4">
        <v>1</v>
      </c>
      <c r="AA16" s="4"/>
      <c r="AB16" s="4">
        <v>1</v>
      </c>
      <c r="AC16" s="4"/>
      <c r="AD16" s="4">
        <v>1</v>
      </c>
      <c r="AE16" s="4"/>
      <c r="AF16" s="4"/>
      <c r="AG16" s="4"/>
      <c r="AH16" s="4">
        <v>1</v>
      </c>
      <c r="AI16" s="4"/>
      <c r="AJ16" s="4">
        <v>1</v>
      </c>
      <c r="AK16" s="4"/>
      <c r="AM16" s="4">
        <v>1</v>
      </c>
      <c r="AN16" s="4"/>
      <c r="AP16" s="4"/>
      <c r="AQ16" s="4">
        <v>1</v>
      </c>
      <c r="AR16" s="4"/>
      <c r="AS16" s="4"/>
      <c r="AT16" s="4">
        <v>1</v>
      </c>
      <c r="AU16" s="4"/>
      <c r="AV16" s="4">
        <v>1</v>
      </c>
      <c r="AW16" s="4"/>
      <c r="AX16" s="4"/>
      <c r="AY16" s="4"/>
      <c r="AZ16" s="4">
        <v>1</v>
      </c>
      <c r="BA16" s="4"/>
      <c r="BB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M16" s="4"/>
      <c r="BN16" s="4">
        <v>1</v>
      </c>
      <c r="BO16" s="4"/>
      <c r="BP16" s="4"/>
      <c r="BQ16" s="4">
        <v>1</v>
      </c>
      <c r="BR16" s="4"/>
      <c r="BS16" s="4"/>
      <c r="BT16" s="4"/>
      <c r="BU16" s="4">
        <v>1</v>
      </c>
      <c r="BV16" s="4"/>
      <c r="BW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/>
      <c r="DW16" s="4">
        <v>1</v>
      </c>
      <c r="DX16" s="4"/>
      <c r="DY16" s="4">
        <v>1</v>
      </c>
      <c r="DZ16" s="4"/>
      <c r="EA16" s="4"/>
      <c r="EB16" s="4"/>
      <c r="EC16" s="4">
        <v>1</v>
      </c>
      <c r="ED16" s="4"/>
      <c r="EE16" s="4"/>
      <c r="EF16" s="4">
        <v>1</v>
      </c>
      <c r="EG16" s="4"/>
      <c r="EH16" s="4">
        <v>1</v>
      </c>
      <c r="EI16" s="4"/>
      <c r="EK16" s="4"/>
      <c r="EL16" s="4">
        <v>1</v>
      </c>
      <c r="EM16" s="4"/>
      <c r="EN16" s="4">
        <v>1</v>
      </c>
      <c r="EO16" s="4"/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X16" s="4">
        <v>1</v>
      </c>
      <c r="FY16" s="4"/>
      <c r="FZ16" s="4"/>
      <c r="GA16" s="4">
        <v>1</v>
      </c>
      <c r="GB16" s="4">
        <v>1</v>
      </c>
      <c r="GC16" s="4"/>
      <c r="GD16" s="4">
        <v>1</v>
      </c>
      <c r="GE16" s="4"/>
      <c r="GF16" s="4"/>
      <c r="GG16" s="4"/>
      <c r="GH16" s="4">
        <v>1</v>
      </c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R16" s="4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6" x14ac:dyDescent="0.3">
      <c r="A17" s="2">
        <v>4</v>
      </c>
      <c r="B17" s="1" t="s">
        <v>371</v>
      </c>
      <c r="C17" s="4">
        <v>1</v>
      </c>
      <c r="E17" s="4"/>
      <c r="F17" s="4">
        <v>1</v>
      </c>
      <c r="H17" s="4"/>
      <c r="I17" s="4">
        <v>1</v>
      </c>
      <c r="K17" s="4"/>
      <c r="L17" s="4">
        <v>1</v>
      </c>
      <c r="M17" s="4"/>
      <c r="N17" s="4"/>
      <c r="O17" s="4"/>
      <c r="P17" s="4">
        <v>1</v>
      </c>
      <c r="Q17" s="4"/>
      <c r="R17" s="4">
        <v>1</v>
      </c>
      <c r="S17" s="4"/>
      <c r="T17" s="4"/>
      <c r="U17" s="4">
        <v>1</v>
      </c>
      <c r="W17" s="4"/>
      <c r="X17" s="4">
        <v>1</v>
      </c>
      <c r="Z17" s="4"/>
      <c r="AA17" s="4"/>
      <c r="AB17" s="4"/>
      <c r="AC17" s="4">
        <v>1</v>
      </c>
      <c r="AD17" s="4"/>
      <c r="AE17" s="4">
        <v>1</v>
      </c>
      <c r="AF17" s="4"/>
      <c r="AG17" s="4">
        <v>1</v>
      </c>
      <c r="AH17" s="4"/>
      <c r="AJ17" s="4">
        <v>1</v>
      </c>
      <c r="AK17" s="4"/>
      <c r="AM17" s="4">
        <v>1</v>
      </c>
      <c r="AN17" s="4"/>
      <c r="AP17" s="4">
        <v>1</v>
      </c>
      <c r="AQ17" s="4"/>
      <c r="AS17" s="4">
        <v>1</v>
      </c>
      <c r="AT17" s="4"/>
      <c r="AV17" s="4"/>
      <c r="AW17" s="4">
        <v>1</v>
      </c>
      <c r="AX17" s="4"/>
      <c r="AY17" s="4"/>
      <c r="AZ17" s="4"/>
      <c r="BA17" s="4">
        <v>1</v>
      </c>
      <c r="BB17" s="4">
        <v>1</v>
      </c>
      <c r="BD17" s="4"/>
      <c r="BE17" s="4">
        <v>1</v>
      </c>
      <c r="BF17" s="4"/>
      <c r="BH17" s="4"/>
      <c r="BI17" s="4">
        <v>1</v>
      </c>
      <c r="BJ17" s="4"/>
      <c r="BK17" s="4">
        <v>1</v>
      </c>
      <c r="BL17" s="4"/>
      <c r="BN17" s="4"/>
      <c r="BO17" s="4">
        <v>1</v>
      </c>
      <c r="BP17" s="4"/>
      <c r="BQ17" s="4"/>
      <c r="BR17" s="4">
        <v>1</v>
      </c>
      <c r="BS17" s="4"/>
      <c r="BT17" s="4"/>
      <c r="BU17" s="4"/>
      <c r="BV17" s="4">
        <v>1</v>
      </c>
      <c r="BW17" s="4">
        <v>1</v>
      </c>
      <c r="BY17" s="4"/>
      <c r="BZ17" s="4"/>
      <c r="CA17" s="4">
        <v>1</v>
      </c>
      <c r="CB17" s="4"/>
      <c r="CC17" s="4">
        <v>1</v>
      </c>
      <c r="CD17" s="4"/>
      <c r="CF17" s="4">
        <v>1</v>
      </c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X17" s="4">
        <v>1</v>
      </c>
      <c r="CZ17" s="4"/>
      <c r="DA17" s="4">
        <v>1</v>
      </c>
      <c r="DB17" s="4"/>
      <c r="DD17" s="4">
        <v>1</v>
      </c>
      <c r="DE17" s="4"/>
      <c r="DG17" s="4">
        <v>1</v>
      </c>
      <c r="DH17" s="4"/>
      <c r="DJ17" s="4">
        <v>1</v>
      </c>
      <c r="DK17" s="4"/>
      <c r="DM17" s="4">
        <v>1</v>
      </c>
      <c r="DN17" s="4"/>
      <c r="DP17" s="4"/>
      <c r="DQ17" s="4">
        <v>1</v>
      </c>
      <c r="DR17" s="4"/>
      <c r="DS17" s="4"/>
      <c r="DT17" s="4">
        <v>1</v>
      </c>
      <c r="DU17" s="4"/>
      <c r="DV17" s="4">
        <v>1</v>
      </c>
      <c r="DW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>
        <v>1</v>
      </c>
      <c r="ES17" s="4"/>
      <c r="ET17" s="4">
        <v>1</v>
      </c>
      <c r="EU17" s="4"/>
      <c r="EW17" s="4">
        <v>1</v>
      </c>
      <c r="EX17" s="4"/>
      <c r="EZ17" s="4">
        <v>1</v>
      </c>
      <c r="FA17" s="4"/>
      <c r="FC17" s="4">
        <v>1</v>
      </c>
      <c r="FD17" s="4"/>
      <c r="FF17" s="4">
        <v>1</v>
      </c>
      <c r="FG17" s="4"/>
      <c r="FI17" s="4">
        <v>1</v>
      </c>
      <c r="FJ17" s="4"/>
      <c r="FL17" s="4">
        <v>1</v>
      </c>
      <c r="FM17" s="4"/>
      <c r="FO17" s="4">
        <v>1</v>
      </c>
      <c r="FP17" s="4"/>
      <c r="FR17" s="4">
        <v>1</v>
      </c>
      <c r="FS17" s="4"/>
      <c r="FU17" s="4">
        <v>1</v>
      </c>
      <c r="FV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G17" s="4">
        <v>1</v>
      </c>
      <c r="GH17" s="4"/>
      <c r="GJ17" s="4"/>
      <c r="GK17" s="4">
        <v>1</v>
      </c>
      <c r="GL17" s="4"/>
      <c r="GM17" s="4"/>
      <c r="GN17" s="4">
        <v>1</v>
      </c>
      <c r="GO17" s="4"/>
      <c r="GP17" s="4">
        <v>1</v>
      </c>
      <c r="GQ17" s="4"/>
      <c r="GR17" s="4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6" x14ac:dyDescent="0.3">
      <c r="A18" s="2">
        <v>5</v>
      </c>
      <c r="B18" s="1" t="s">
        <v>372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W18" s="4"/>
      <c r="X18" s="4">
        <v>1</v>
      </c>
      <c r="Y18" s="4"/>
      <c r="Z18" s="4"/>
      <c r="AA18" s="4"/>
      <c r="AB18" s="4">
        <v>1</v>
      </c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/>
      <c r="AQ18" s="4">
        <v>1</v>
      </c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/>
      <c r="CP18" s="4">
        <v>1</v>
      </c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>
        <v>1</v>
      </c>
      <c r="DK18" s="4"/>
      <c r="DL18" s="4"/>
      <c r="DM18" s="4"/>
      <c r="DN18" s="4">
        <v>1</v>
      </c>
      <c r="DO18" s="4"/>
      <c r="DP18" s="4">
        <v>1</v>
      </c>
      <c r="DQ18" s="4"/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E18" s="4"/>
      <c r="FF18" s="4">
        <v>1</v>
      </c>
      <c r="FG18" s="4"/>
      <c r="FH18" s="4"/>
      <c r="FI18" s="4">
        <v>1</v>
      </c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T18" s="4"/>
      <c r="FU18" s="4"/>
      <c r="FV18" s="4">
        <v>1</v>
      </c>
      <c r="FX18" s="4">
        <v>1</v>
      </c>
      <c r="FY18" s="4"/>
      <c r="FZ18" s="4"/>
      <c r="GA18" s="4"/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R18" s="4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6" x14ac:dyDescent="0.3">
      <c r="A19" s="2">
        <v>6</v>
      </c>
      <c r="B19" s="1" t="s">
        <v>373</v>
      </c>
      <c r="C19" s="4"/>
      <c r="D19" s="4">
        <v>1</v>
      </c>
      <c r="E19" s="4"/>
      <c r="F19" s="4"/>
      <c r="G19" s="4">
        <v>1</v>
      </c>
      <c r="H19" s="4"/>
      <c r="I19" s="4">
        <v>1</v>
      </c>
      <c r="K19" s="4"/>
      <c r="L19" s="4">
        <v>1</v>
      </c>
      <c r="M19" s="4"/>
      <c r="N19" s="4"/>
      <c r="O19" s="4">
        <v>1</v>
      </c>
      <c r="P19" s="4"/>
      <c r="Q19" s="4"/>
      <c r="R19" s="4"/>
      <c r="S19" s="4">
        <v>1</v>
      </c>
      <c r="T19" s="4"/>
      <c r="U19" s="4"/>
      <c r="V19" s="4"/>
      <c r="W19" s="4">
        <v>1</v>
      </c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>
        <v>1</v>
      </c>
      <c r="AH19" s="4"/>
      <c r="AJ19" s="4"/>
      <c r="AK19" s="4">
        <v>1</v>
      </c>
      <c r="AL19" s="4"/>
      <c r="AM19" s="4"/>
      <c r="AN19" s="4">
        <v>1</v>
      </c>
      <c r="AO19" s="4"/>
      <c r="AP19" s="4">
        <v>1</v>
      </c>
      <c r="AQ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>
        <v>1</v>
      </c>
      <c r="BR19" s="4"/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L19" s="4">
        <v>1</v>
      </c>
      <c r="CM19" s="4"/>
      <c r="CN19" s="4"/>
      <c r="CO19" s="4">
        <v>1</v>
      </c>
      <c r="CP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/>
      <c r="DB19" s="4">
        <v>1</v>
      </c>
      <c r="DC19" s="4"/>
      <c r="DD19" s="4">
        <v>1</v>
      </c>
      <c r="DE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>
        <v>1</v>
      </c>
      <c r="DZ19" s="4"/>
      <c r="EB19" s="4"/>
      <c r="EC19" s="4">
        <v>1</v>
      </c>
      <c r="ED19" s="4"/>
      <c r="EE19" s="4"/>
      <c r="EF19" s="4">
        <v>1</v>
      </c>
      <c r="EG19" s="4"/>
      <c r="EH19" s="4">
        <v>1</v>
      </c>
      <c r="EI19" s="4"/>
      <c r="EK19" s="4"/>
      <c r="EL19" s="4">
        <v>1</v>
      </c>
      <c r="EM19" s="4"/>
      <c r="EN19" s="4"/>
      <c r="EO19" s="4">
        <v>1</v>
      </c>
      <c r="EP19" s="4"/>
      <c r="EQ19" s="4">
        <v>1</v>
      </c>
      <c r="ER19" s="4"/>
      <c r="ET19" s="4">
        <v>1</v>
      </c>
      <c r="EV19" s="4"/>
      <c r="EW19" s="4">
        <v>1</v>
      </c>
      <c r="EX19" s="4"/>
      <c r="EZ19" s="4"/>
      <c r="FA19" s="4">
        <v>1</v>
      </c>
      <c r="FB19" s="4"/>
      <c r="FC19" s="4">
        <v>1</v>
      </c>
      <c r="FE19" s="4"/>
      <c r="FF19" s="4"/>
      <c r="FG19" s="4">
        <v>1</v>
      </c>
      <c r="FH19" s="4"/>
      <c r="FI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>
        <v>1</v>
      </c>
      <c r="FT19" s="4"/>
      <c r="FU19" s="4"/>
      <c r="FV19" s="4">
        <v>1</v>
      </c>
      <c r="FX19" s="4"/>
      <c r="FY19" s="4">
        <v>1</v>
      </c>
      <c r="FZ19" s="4"/>
      <c r="GA19" s="4">
        <v>1</v>
      </c>
      <c r="GB19" s="4">
        <v>1</v>
      </c>
      <c r="GC19" s="4"/>
      <c r="GD19" s="4">
        <v>1</v>
      </c>
      <c r="GE19" s="4"/>
      <c r="GG19" s="4"/>
      <c r="GH19" s="4">
        <v>1</v>
      </c>
      <c r="GI19" s="4"/>
      <c r="GJ19" s="4">
        <v>1</v>
      </c>
      <c r="GL19" s="4"/>
      <c r="GM19" s="4"/>
      <c r="GN19" s="4">
        <v>1</v>
      </c>
      <c r="GO19" s="4"/>
      <c r="GP19" s="4">
        <v>1</v>
      </c>
      <c r="GQ19" s="4"/>
      <c r="GR19" s="4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6" x14ac:dyDescent="0.3">
      <c r="A20" s="2">
        <v>7</v>
      </c>
      <c r="B20" s="1" t="s">
        <v>374</v>
      </c>
      <c r="C20" s="4"/>
      <c r="D20" s="4">
        <v>1</v>
      </c>
      <c r="E20" s="4"/>
      <c r="F20" s="4"/>
      <c r="G20" s="4">
        <v>1</v>
      </c>
      <c r="H20" s="4"/>
      <c r="I20" s="4">
        <v>1</v>
      </c>
      <c r="J20" s="4"/>
      <c r="K20" s="4"/>
      <c r="L20" s="4">
        <v>1</v>
      </c>
      <c r="M20" s="4"/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/>
      <c r="AH20" s="4">
        <v>1</v>
      </c>
      <c r="AI20" s="4"/>
      <c r="AJ20" s="4"/>
      <c r="AK20" s="4">
        <v>1</v>
      </c>
      <c r="AL20" s="4"/>
      <c r="AM20" s="4">
        <v>1</v>
      </c>
      <c r="AN20" s="4"/>
      <c r="AO20" s="4"/>
      <c r="AP20" s="4">
        <v>1</v>
      </c>
      <c r="AQ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>
        <v>1</v>
      </c>
      <c r="BC20" s="4"/>
      <c r="BD20" s="4"/>
      <c r="BE20" s="4">
        <v>1</v>
      </c>
      <c r="BF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R20" s="4">
        <v>1</v>
      </c>
      <c r="CS20" s="4"/>
      <c r="CT20" s="4"/>
      <c r="CU20" s="4">
        <v>1</v>
      </c>
      <c r="CV20" s="4"/>
      <c r="CX20" s="4">
        <v>1</v>
      </c>
      <c r="CZ20" s="4"/>
      <c r="DA20" s="4">
        <v>1</v>
      </c>
      <c r="DB20" s="4"/>
      <c r="DD20" s="4">
        <v>1</v>
      </c>
      <c r="DE20" s="4"/>
      <c r="DG20" s="4">
        <v>1</v>
      </c>
      <c r="DH20" s="4"/>
      <c r="DI20" s="4"/>
      <c r="DJ20" s="4"/>
      <c r="DK20" s="4">
        <v>1</v>
      </c>
      <c r="DL20" s="4"/>
      <c r="DM20" s="4">
        <v>1</v>
      </c>
      <c r="DN20" s="4"/>
      <c r="DP20" s="4">
        <v>1</v>
      </c>
      <c r="DQ20" s="4"/>
      <c r="DS20" s="4">
        <v>1</v>
      </c>
      <c r="DT20" s="4"/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H20" s="4"/>
      <c r="EI20" s="4">
        <v>1</v>
      </c>
      <c r="EJ20" s="4"/>
      <c r="EK20" s="4">
        <v>1</v>
      </c>
      <c r="EL20" s="4"/>
      <c r="EN20" s="4">
        <v>1</v>
      </c>
      <c r="EO20" s="4"/>
      <c r="EQ20" s="4"/>
      <c r="ER20" s="4">
        <v>1</v>
      </c>
      <c r="ES20" s="4"/>
      <c r="ET20" s="4">
        <v>1</v>
      </c>
      <c r="EV20" s="4"/>
      <c r="EW20" s="4">
        <v>1</v>
      </c>
      <c r="EX20" s="4"/>
      <c r="EZ20" s="4">
        <v>1</v>
      </c>
      <c r="FA20" s="4"/>
      <c r="FB20" s="4"/>
      <c r="FC20" s="4">
        <v>1</v>
      </c>
      <c r="FD20" s="4"/>
      <c r="FF20" s="4"/>
      <c r="FG20" s="4">
        <v>1</v>
      </c>
      <c r="FH20" s="4"/>
      <c r="FI20" s="4">
        <v>1</v>
      </c>
      <c r="FJ20" s="4"/>
      <c r="FK20" s="4"/>
      <c r="FL20" s="4">
        <v>1</v>
      </c>
      <c r="FN20" s="4"/>
      <c r="FO20" s="4">
        <v>1</v>
      </c>
      <c r="FP20" s="4"/>
      <c r="FR20" s="4">
        <v>1</v>
      </c>
      <c r="FS20" s="4"/>
      <c r="FU20" s="4">
        <v>1</v>
      </c>
      <c r="FV20" s="4"/>
      <c r="FX20" s="4"/>
      <c r="FY20" s="4">
        <v>1</v>
      </c>
      <c r="FZ20" s="4"/>
      <c r="GA20" s="4"/>
      <c r="GB20" s="4"/>
      <c r="GC20" s="4"/>
      <c r="GD20" s="4">
        <v>1</v>
      </c>
      <c r="GE20" s="4"/>
      <c r="GG20" s="4"/>
      <c r="GH20" s="4">
        <v>1</v>
      </c>
      <c r="GI20" s="4"/>
      <c r="GJ20" s="4"/>
      <c r="GK20" s="4">
        <v>1</v>
      </c>
      <c r="GL20" s="4"/>
      <c r="GM20" s="4">
        <v>1</v>
      </c>
      <c r="GN20" s="4"/>
      <c r="GO20" s="4"/>
      <c r="GP20" s="4">
        <v>1</v>
      </c>
      <c r="GQ20" s="4"/>
      <c r="GR20" s="4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6" x14ac:dyDescent="0.3">
      <c r="A21" s="26">
        <v>8</v>
      </c>
      <c r="B21" s="13" t="s">
        <v>375</v>
      </c>
      <c r="C21" s="4"/>
      <c r="D21" s="4"/>
      <c r="E21" s="4">
        <v>1</v>
      </c>
      <c r="F21" s="4"/>
      <c r="G21" s="4"/>
      <c r="H21" s="4">
        <v>1</v>
      </c>
      <c r="I21" s="4">
        <v>1</v>
      </c>
      <c r="J21" s="4"/>
      <c r="K21" s="4"/>
      <c r="L21" s="4"/>
      <c r="M21" s="4">
        <v>1</v>
      </c>
      <c r="N21" s="4"/>
      <c r="O21" s="4"/>
      <c r="P21" s="4">
        <v>1</v>
      </c>
      <c r="Q21" s="4"/>
      <c r="R21" s="4"/>
      <c r="S21" s="4"/>
      <c r="T21" s="4">
        <v>1</v>
      </c>
      <c r="U21" s="4"/>
      <c r="V21" s="4"/>
      <c r="W21" s="4">
        <v>1</v>
      </c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>
        <v>1</v>
      </c>
      <c r="AI21" s="4"/>
      <c r="AJ21" s="4">
        <v>1</v>
      </c>
      <c r="AK21" s="4"/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>
        <v>1</v>
      </c>
      <c r="AW21" s="4"/>
      <c r="AY21" s="4">
        <v>1</v>
      </c>
      <c r="AZ21" s="4"/>
      <c r="BB21" s="4">
        <v>1</v>
      </c>
      <c r="BC21" s="4"/>
      <c r="BD21" s="4"/>
      <c r="BE21" s="4">
        <v>1</v>
      </c>
      <c r="BF21" s="4"/>
      <c r="BG21" s="4"/>
      <c r="BH21" s="4"/>
      <c r="BI21" s="4">
        <v>1</v>
      </c>
      <c r="BJ21" s="4"/>
      <c r="BK21" s="4"/>
      <c r="BL21" s="4">
        <v>1</v>
      </c>
      <c r="BM21" s="4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R21" s="4">
        <v>1</v>
      </c>
      <c r="CS21" s="4"/>
      <c r="CU21" s="4"/>
      <c r="CV21" s="4">
        <v>1</v>
      </c>
      <c r="CW21" s="4"/>
      <c r="CX21" s="4">
        <v>1</v>
      </c>
      <c r="CY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J21" s="4"/>
      <c r="DK21" s="4">
        <v>1</v>
      </c>
      <c r="DL21" s="4"/>
      <c r="DM21" s="4"/>
      <c r="DN21" s="4">
        <v>1</v>
      </c>
      <c r="DO21" s="4"/>
      <c r="DP21" s="4">
        <v>1</v>
      </c>
      <c r="DQ21" s="4"/>
      <c r="DS21" s="4">
        <v>1</v>
      </c>
      <c r="DT21" s="4"/>
      <c r="DU21" s="4"/>
      <c r="DV21" s="4">
        <v>1</v>
      </c>
      <c r="DW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G21" s="4"/>
      <c r="EH21" s="4">
        <v>1</v>
      </c>
      <c r="EI21" s="4"/>
      <c r="EK21" s="4"/>
      <c r="EL21" s="4">
        <v>1</v>
      </c>
      <c r="EM21" s="4"/>
      <c r="EN21" s="4"/>
      <c r="EO21" s="4">
        <v>1</v>
      </c>
      <c r="EP21" s="4"/>
      <c r="EQ21" s="4">
        <v>1</v>
      </c>
      <c r="ER21" s="4"/>
      <c r="ET21" s="4">
        <v>1</v>
      </c>
      <c r="EU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>
        <v>1</v>
      </c>
      <c r="FG21" s="4"/>
      <c r="FH21" s="4"/>
      <c r="FI21" s="4"/>
      <c r="FJ21" s="4">
        <v>1</v>
      </c>
      <c r="FK21" s="4"/>
      <c r="FL21" s="4"/>
      <c r="FM21" s="4">
        <v>1</v>
      </c>
      <c r="FN21" s="4"/>
      <c r="FO21" s="4">
        <v>1</v>
      </c>
      <c r="FP21" s="4"/>
      <c r="FQ21" s="4"/>
      <c r="FR21" s="4"/>
      <c r="FS21" s="4">
        <v>1</v>
      </c>
      <c r="FT21" s="4"/>
      <c r="FU21" s="4"/>
      <c r="FV21" s="4">
        <v>1</v>
      </c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>
        <v>1</v>
      </c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O21" s="4"/>
      <c r="GP21" s="4">
        <v>1</v>
      </c>
      <c r="GQ21" s="4"/>
      <c r="GR21" s="4"/>
    </row>
    <row r="22" spans="1:254" ht="15.6" x14ac:dyDescent="0.3">
      <c r="A22" s="26">
        <v>9</v>
      </c>
      <c r="B22" s="13" t="s">
        <v>376</v>
      </c>
      <c r="C22" s="4"/>
      <c r="D22" s="4"/>
      <c r="E22" s="4">
        <v>1</v>
      </c>
      <c r="F22" s="4"/>
      <c r="G22" s="4">
        <v>1</v>
      </c>
      <c r="I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/>
      <c r="T22" s="4">
        <v>1</v>
      </c>
      <c r="U22" s="4"/>
      <c r="V22" s="4">
        <v>1</v>
      </c>
      <c r="W22" s="4"/>
      <c r="X22" s="4"/>
      <c r="Y22" s="4"/>
      <c r="Z22" s="4">
        <v>1</v>
      </c>
      <c r="AA22" s="4"/>
      <c r="AB22" s="4">
        <v>1</v>
      </c>
      <c r="AC22" s="4"/>
      <c r="AD22" s="4"/>
      <c r="AE22" s="4">
        <v>1</v>
      </c>
      <c r="AG22" s="4">
        <v>1</v>
      </c>
      <c r="AI22" s="4"/>
      <c r="AJ22" s="4"/>
      <c r="AK22" s="4">
        <v>1</v>
      </c>
      <c r="AL22" s="4"/>
      <c r="AM22" s="4"/>
      <c r="AN22" s="4">
        <v>1</v>
      </c>
      <c r="AP22" s="4">
        <v>1</v>
      </c>
      <c r="AQ22" s="4"/>
      <c r="AS22" s="4">
        <v>1</v>
      </c>
      <c r="AT22" s="4"/>
      <c r="AV22" s="4">
        <v>1</v>
      </c>
      <c r="AW22" s="4"/>
      <c r="AY22" s="4">
        <v>1</v>
      </c>
      <c r="AZ22" s="4"/>
      <c r="BB22" s="4"/>
      <c r="BC22" s="4">
        <v>1</v>
      </c>
      <c r="BE22" s="4"/>
      <c r="BF22" s="4">
        <v>1</v>
      </c>
      <c r="BG22" s="4"/>
      <c r="BH22" s="4">
        <v>1</v>
      </c>
      <c r="BI22" s="4"/>
      <c r="BK22" s="4">
        <v>1</v>
      </c>
      <c r="BL22" s="4"/>
      <c r="BN22" s="4"/>
      <c r="BO22" s="4">
        <v>1</v>
      </c>
      <c r="BP22" s="4"/>
      <c r="BQ22" s="4"/>
      <c r="BR22" s="4">
        <v>1</v>
      </c>
      <c r="BS22" s="4"/>
      <c r="BT22" s="4">
        <v>1</v>
      </c>
      <c r="BU22" s="4"/>
      <c r="BV22" s="4"/>
      <c r="BW22" s="4"/>
      <c r="BX22" s="4">
        <v>1</v>
      </c>
      <c r="BZ22" s="4"/>
      <c r="CA22" s="4">
        <v>1</v>
      </c>
      <c r="CB22" s="4"/>
      <c r="CC22" s="4"/>
      <c r="CD22" s="4">
        <v>1</v>
      </c>
      <c r="CF22" s="4"/>
      <c r="CG22" s="4">
        <v>1</v>
      </c>
      <c r="CH22" s="4"/>
      <c r="CI22" s="4"/>
      <c r="CJ22" s="4">
        <v>1</v>
      </c>
      <c r="CL22" s="4"/>
      <c r="CM22" s="4">
        <v>1</v>
      </c>
      <c r="CN22" s="4"/>
      <c r="CO22" s="4"/>
      <c r="CP22" s="4">
        <v>1</v>
      </c>
      <c r="CQ22" s="4"/>
      <c r="CR22" s="4">
        <v>1</v>
      </c>
      <c r="CS22" s="4"/>
      <c r="CU22" s="4">
        <v>1</v>
      </c>
      <c r="CV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G22" s="4">
        <v>1</v>
      </c>
      <c r="DH22" s="4"/>
      <c r="DI22" s="4"/>
      <c r="DJ22" s="4"/>
      <c r="DK22" s="4">
        <v>1</v>
      </c>
      <c r="DL22" s="4"/>
      <c r="DM22" s="4">
        <v>1</v>
      </c>
      <c r="DN22" s="4"/>
      <c r="DP22" s="4">
        <v>1</v>
      </c>
      <c r="DQ22" s="4"/>
      <c r="DS22" s="4"/>
      <c r="DT22" s="4">
        <v>1</v>
      </c>
      <c r="DU22" s="4"/>
      <c r="DV22" s="4">
        <v>1</v>
      </c>
      <c r="DW22" s="4"/>
      <c r="DY22" s="4">
        <v>1</v>
      </c>
      <c r="DZ22" s="4"/>
      <c r="EB22" s="4"/>
      <c r="EC22" s="4">
        <v>1</v>
      </c>
      <c r="ED22" s="4"/>
      <c r="EE22" s="4">
        <v>1</v>
      </c>
      <c r="EF22" s="4"/>
      <c r="EH22" s="4"/>
      <c r="EI22" s="4">
        <v>1</v>
      </c>
      <c r="EJ22" s="4"/>
      <c r="EK22" s="4">
        <v>1</v>
      </c>
      <c r="EL22" s="4"/>
      <c r="EN22" s="4">
        <v>1</v>
      </c>
      <c r="EO22" s="4"/>
      <c r="EQ22" s="4">
        <v>1</v>
      </c>
      <c r="ER22" s="4"/>
      <c r="ET22" s="4"/>
      <c r="EU22" s="4">
        <v>1</v>
      </c>
      <c r="EV22" s="4"/>
      <c r="EW22" s="4">
        <v>1</v>
      </c>
      <c r="EX22" s="4"/>
      <c r="EZ22" s="4"/>
      <c r="FA22" s="4">
        <v>1</v>
      </c>
      <c r="FB22" s="4"/>
      <c r="FC22" s="4">
        <v>1</v>
      </c>
      <c r="FD22" s="4"/>
      <c r="FF22" s="4"/>
      <c r="FG22" s="4">
        <v>1</v>
      </c>
      <c r="FH22" s="4"/>
      <c r="FI22" s="4"/>
      <c r="FJ22" s="4">
        <v>1</v>
      </c>
      <c r="FK22" s="4"/>
      <c r="FL22" s="4">
        <v>1</v>
      </c>
      <c r="FM22" s="4"/>
      <c r="FO22" s="4"/>
      <c r="FP22" s="4">
        <v>1</v>
      </c>
      <c r="FQ22" s="4"/>
      <c r="FR22" s="4">
        <v>1</v>
      </c>
      <c r="FS22" s="4"/>
      <c r="FU22" s="4">
        <v>1</v>
      </c>
      <c r="FV22" s="4"/>
      <c r="FX22" s="4">
        <v>1</v>
      </c>
      <c r="FY22" s="4"/>
      <c r="GA22" s="4"/>
      <c r="GB22" s="4"/>
      <c r="GC22" s="4"/>
      <c r="GD22" s="4"/>
      <c r="GE22" s="4">
        <v>1</v>
      </c>
      <c r="GF22" s="4"/>
      <c r="GG22" s="4">
        <v>1</v>
      </c>
      <c r="GH22" s="4"/>
      <c r="GJ22" s="4">
        <v>1</v>
      </c>
      <c r="GK22" s="4"/>
      <c r="GM22" s="4"/>
      <c r="GN22" s="4">
        <v>1</v>
      </c>
      <c r="GO22" s="4"/>
      <c r="GP22" s="4">
        <v>1</v>
      </c>
      <c r="GR22" s="4"/>
    </row>
    <row r="23" spans="1:254" ht="15.6" x14ac:dyDescent="0.3">
      <c r="A23" s="26">
        <v>10</v>
      </c>
      <c r="B23" s="13" t="s">
        <v>377</v>
      </c>
      <c r="C23" s="4"/>
      <c r="D23" s="4">
        <v>1</v>
      </c>
      <c r="E23" s="4"/>
      <c r="F23" s="4"/>
      <c r="G23" s="4">
        <v>1</v>
      </c>
      <c r="H23" s="4"/>
      <c r="I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>
        <v>1</v>
      </c>
      <c r="AI23" s="4"/>
      <c r="AJ23" s="4">
        <v>1</v>
      </c>
      <c r="AK23" s="4"/>
      <c r="AL23" s="4"/>
      <c r="AM23" s="4">
        <v>1</v>
      </c>
      <c r="AN23" s="4"/>
      <c r="AO23" s="4"/>
      <c r="AP23" s="4"/>
      <c r="AQ23" s="4">
        <v>1</v>
      </c>
      <c r="AR23" s="4"/>
      <c r="AS23" s="4">
        <v>1</v>
      </c>
      <c r="AT23" s="4"/>
      <c r="AU23" s="4"/>
      <c r="AV23" s="4"/>
      <c r="AW23" s="4">
        <v>1</v>
      </c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/>
      <c r="DW23" s="4">
        <v>1</v>
      </c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>
        <v>1</v>
      </c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/>
      <c r="GE23" s="4">
        <v>1</v>
      </c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6" x14ac:dyDescent="0.3">
      <c r="A24" s="26">
        <v>11</v>
      </c>
      <c r="B24" s="13" t="s">
        <v>378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4">
        <v>1</v>
      </c>
      <c r="S24" s="4"/>
      <c r="T24" s="4"/>
      <c r="U24" s="4"/>
      <c r="V24" s="4">
        <v>1</v>
      </c>
      <c r="W24" s="4"/>
      <c r="X24" s="4">
        <v>1</v>
      </c>
      <c r="Y24" s="4"/>
      <c r="Z24" s="4"/>
      <c r="AA24" s="4">
        <v>1</v>
      </c>
      <c r="AC24" s="4"/>
      <c r="AD24" s="4">
        <v>1</v>
      </c>
      <c r="AE24" s="4"/>
      <c r="AF24" s="4"/>
      <c r="AG24" s="4">
        <v>1</v>
      </c>
      <c r="AH24" s="4"/>
      <c r="AI24" s="4"/>
      <c r="AJ24" s="4"/>
      <c r="AK24" s="4">
        <v>1</v>
      </c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/>
      <c r="BI24" s="4">
        <v>1</v>
      </c>
      <c r="BJ24" s="4"/>
      <c r="BK24" s="4"/>
      <c r="BL24" s="4">
        <v>1</v>
      </c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/>
      <c r="DN24" s="4">
        <v>1</v>
      </c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/>
      <c r="EI24" s="4">
        <v>1</v>
      </c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>
        <v>1</v>
      </c>
      <c r="FJ24" s="4"/>
      <c r="FK24" s="4"/>
      <c r="FL24" s="4"/>
      <c r="FM24" s="4">
        <v>1</v>
      </c>
      <c r="FN24" s="4"/>
      <c r="FO24" s="4"/>
      <c r="FP24" s="4">
        <v>1</v>
      </c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6" x14ac:dyDescent="0.3">
      <c r="A25" s="26">
        <v>12</v>
      </c>
      <c r="B25" s="13" t="s">
        <v>379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/>
      <c r="EF25" s="4">
        <v>1</v>
      </c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>
        <v>1</v>
      </c>
      <c r="FD25" s="4"/>
      <c r="FE25" s="4"/>
      <c r="FF25" s="4">
        <v>1</v>
      </c>
      <c r="FG25" s="4"/>
      <c r="FH25" s="4"/>
      <c r="FI25" s="4"/>
      <c r="FJ25" s="4">
        <v>1</v>
      </c>
      <c r="FK25" s="4"/>
      <c r="FL25" s="4">
        <v>1</v>
      </c>
      <c r="FM25" s="4"/>
      <c r="FN25" s="4"/>
      <c r="FO25" s="4">
        <v>1</v>
      </c>
      <c r="FP25" s="4"/>
      <c r="FQ25" s="4"/>
      <c r="FR25" s="4"/>
      <c r="FS25" s="4">
        <v>1</v>
      </c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6" x14ac:dyDescent="0.3">
      <c r="A26" s="26">
        <v>13</v>
      </c>
      <c r="B26" s="13" t="s">
        <v>380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/>
      <c r="BI26" s="4">
        <v>1</v>
      </c>
      <c r="BJ26" s="4"/>
      <c r="BK26" s="4">
        <v>1</v>
      </c>
      <c r="BL26" s="4"/>
      <c r="BN26" s="4">
        <v>1</v>
      </c>
      <c r="BO26" s="4"/>
      <c r="BP26" s="4"/>
      <c r="BQ26" s="4"/>
      <c r="BR26" s="4">
        <v>1</v>
      </c>
      <c r="BS26" s="4"/>
      <c r="BT26" s="4"/>
      <c r="BU26" s="4">
        <v>1</v>
      </c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Z26" s="4"/>
      <c r="DA26" s="4"/>
      <c r="DB26" s="4">
        <v>1</v>
      </c>
      <c r="DC26" s="4"/>
      <c r="DD26" s="4">
        <v>1</v>
      </c>
      <c r="DE26" s="4"/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>
        <v>1</v>
      </c>
      <c r="DQ26" s="4"/>
      <c r="DR26" s="4"/>
      <c r="DS26" s="4">
        <v>1</v>
      </c>
      <c r="DT26" s="4"/>
      <c r="DU26" s="4"/>
      <c r="DV26" s="4"/>
      <c r="DW26" s="4">
        <v>1</v>
      </c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/>
      <c r="EI26" s="4">
        <v>1</v>
      </c>
      <c r="EJ26" s="4"/>
      <c r="EK26" s="4">
        <v>1</v>
      </c>
      <c r="EL26" s="4"/>
      <c r="EM26" s="4"/>
      <c r="EN26" s="4">
        <v>1</v>
      </c>
      <c r="EO26" s="4"/>
      <c r="EP26" s="4"/>
      <c r="EQ26" s="4"/>
      <c r="ER26" s="4">
        <v>1</v>
      </c>
      <c r="ES26" s="4"/>
      <c r="ET26" s="4">
        <v>1</v>
      </c>
      <c r="EU26" s="4"/>
      <c r="EW26" s="4"/>
      <c r="EX26" s="4">
        <v>1</v>
      </c>
      <c r="EY26" s="4"/>
      <c r="EZ26" s="4">
        <v>1</v>
      </c>
      <c r="FA26" s="4"/>
      <c r="FB26" s="4"/>
      <c r="FC26" s="4"/>
      <c r="FD26" s="4">
        <v>1</v>
      </c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/>
      <c r="FP26" s="4">
        <v>1</v>
      </c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6" x14ac:dyDescent="0.3">
      <c r="A27" s="34" t="s">
        <v>44</v>
      </c>
      <c r="B27" s="35"/>
      <c r="C27" s="3">
        <f t="shared" ref="C27:AH27" si="0">SUM(C14:C26)</f>
        <v>6</v>
      </c>
      <c r="D27" s="3">
        <f t="shared" si="0"/>
        <v>4</v>
      </c>
      <c r="E27" s="3">
        <f t="shared" si="0"/>
        <v>3</v>
      </c>
      <c r="F27" s="3">
        <f t="shared" si="0"/>
        <v>6</v>
      </c>
      <c r="G27" s="3">
        <f t="shared" si="0"/>
        <v>5</v>
      </c>
      <c r="H27" s="3">
        <f t="shared" si="0"/>
        <v>2</v>
      </c>
      <c r="I27" s="3">
        <f>SUM(I14:I26)</f>
        <v>13</v>
      </c>
      <c r="J27" s="3">
        <f t="shared" si="0"/>
        <v>0</v>
      </c>
      <c r="K27" s="3">
        <f t="shared" si="0"/>
        <v>0</v>
      </c>
      <c r="L27" s="3">
        <f t="shared" si="0"/>
        <v>10</v>
      </c>
      <c r="M27" s="3">
        <f t="shared" si="0"/>
        <v>3</v>
      </c>
      <c r="N27" s="3">
        <f t="shared" si="0"/>
        <v>0</v>
      </c>
      <c r="O27" s="3">
        <f t="shared" si="0"/>
        <v>7</v>
      </c>
      <c r="P27" s="3">
        <f t="shared" si="0"/>
        <v>6</v>
      </c>
      <c r="Q27" s="3">
        <f t="shared" si="0"/>
        <v>0</v>
      </c>
      <c r="R27" s="3">
        <f t="shared" si="0"/>
        <v>6</v>
      </c>
      <c r="S27" s="3">
        <f t="shared" si="0"/>
        <v>4</v>
      </c>
      <c r="T27" s="3">
        <f t="shared" si="0"/>
        <v>3</v>
      </c>
      <c r="U27" s="3">
        <f t="shared" si="0"/>
        <v>6</v>
      </c>
      <c r="V27" s="3">
        <f t="shared" si="0"/>
        <v>5</v>
      </c>
      <c r="W27" s="3">
        <f t="shared" si="0"/>
        <v>2</v>
      </c>
      <c r="X27" s="3">
        <f t="shared" si="0"/>
        <v>8</v>
      </c>
      <c r="Y27" s="3">
        <f t="shared" si="0"/>
        <v>4</v>
      </c>
      <c r="Z27" s="3">
        <f t="shared" si="0"/>
        <v>1</v>
      </c>
      <c r="AA27" s="3">
        <f>SUM(AA14:AA26)</f>
        <v>6</v>
      </c>
      <c r="AB27" s="3">
        <f t="shared" si="0"/>
        <v>5</v>
      </c>
      <c r="AC27" s="3">
        <f t="shared" si="0"/>
        <v>2</v>
      </c>
      <c r="AD27" s="3">
        <f t="shared" si="0"/>
        <v>6</v>
      </c>
      <c r="AE27" s="3">
        <f t="shared" si="0"/>
        <v>7</v>
      </c>
      <c r="AF27" s="3">
        <f t="shared" si="0"/>
        <v>0</v>
      </c>
      <c r="AG27" s="3">
        <f t="shared" si="0"/>
        <v>8</v>
      </c>
      <c r="AH27" s="3">
        <f t="shared" si="0"/>
        <v>5</v>
      </c>
      <c r="AI27" s="3">
        <f t="shared" ref="AI27:BN27" si="1">SUM(AI14:AI26)</f>
        <v>0</v>
      </c>
      <c r="AJ27" s="3">
        <f t="shared" si="1"/>
        <v>8</v>
      </c>
      <c r="AK27" s="3">
        <f t="shared" si="1"/>
        <v>5</v>
      </c>
      <c r="AL27" s="3">
        <f t="shared" si="1"/>
        <v>0</v>
      </c>
      <c r="AM27" s="3">
        <f t="shared" si="1"/>
        <v>8</v>
      </c>
      <c r="AN27" s="3">
        <f t="shared" si="1"/>
        <v>5</v>
      </c>
      <c r="AO27" s="3">
        <f t="shared" si="1"/>
        <v>0</v>
      </c>
      <c r="AP27" s="3">
        <f t="shared" si="1"/>
        <v>9</v>
      </c>
      <c r="AQ27" s="3">
        <f t="shared" si="1"/>
        <v>4</v>
      </c>
      <c r="AR27" s="3">
        <f t="shared" si="1"/>
        <v>0</v>
      </c>
      <c r="AS27" s="3">
        <f t="shared" si="1"/>
        <v>8</v>
      </c>
      <c r="AT27" s="3">
        <f t="shared" si="1"/>
        <v>5</v>
      </c>
      <c r="AU27" s="3">
        <f t="shared" si="1"/>
        <v>0</v>
      </c>
      <c r="AV27" s="3">
        <f t="shared" si="1"/>
        <v>8</v>
      </c>
      <c r="AW27" s="3">
        <f t="shared" si="1"/>
        <v>5</v>
      </c>
      <c r="AX27" s="3">
        <f t="shared" si="1"/>
        <v>0</v>
      </c>
      <c r="AY27" s="3">
        <f t="shared" si="1"/>
        <v>7</v>
      </c>
      <c r="AZ27" s="3">
        <f t="shared" si="1"/>
        <v>5</v>
      </c>
      <c r="BA27" s="3">
        <f t="shared" si="1"/>
        <v>1</v>
      </c>
      <c r="BB27" s="3">
        <f t="shared" si="1"/>
        <v>9</v>
      </c>
      <c r="BC27" s="3">
        <f t="shared" si="1"/>
        <v>4</v>
      </c>
      <c r="BD27" s="3">
        <f t="shared" si="1"/>
        <v>0</v>
      </c>
      <c r="BE27" s="3">
        <f t="shared" si="1"/>
        <v>8</v>
      </c>
      <c r="BF27" s="3">
        <f t="shared" si="1"/>
        <v>5</v>
      </c>
      <c r="BG27" s="3">
        <f t="shared" si="1"/>
        <v>0</v>
      </c>
      <c r="BH27" s="3">
        <f t="shared" si="1"/>
        <v>4</v>
      </c>
      <c r="BI27" s="3">
        <f t="shared" si="1"/>
        <v>9</v>
      </c>
      <c r="BJ27" s="3">
        <f t="shared" si="1"/>
        <v>0</v>
      </c>
      <c r="BK27" s="3">
        <f>SUM(BK14:BK26)</f>
        <v>8</v>
      </c>
      <c r="BL27" s="3">
        <f t="shared" si="1"/>
        <v>5</v>
      </c>
      <c r="BM27" s="3">
        <f t="shared" si="1"/>
        <v>0</v>
      </c>
      <c r="BN27" s="3">
        <f t="shared" si="1"/>
        <v>8</v>
      </c>
      <c r="BO27" s="3">
        <f t="shared" ref="BO27:CT27" si="2">SUM(BO14:BO26)</f>
        <v>5</v>
      </c>
      <c r="BP27" s="3">
        <f t="shared" si="2"/>
        <v>0</v>
      </c>
      <c r="BQ27" s="3">
        <f t="shared" si="2"/>
        <v>7</v>
      </c>
      <c r="BR27" s="3">
        <f t="shared" si="2"/>
        <v>6</v>
      </c>
      <c r="BS27" s="3">
        <f t="shared" si="2"/>
        <v>0</v>
      </c>
      <c r="BT27" s="3">
        <f t="shared" si="2"/>
        <v>5</v>
      </c>
      <c r="BU27" s="3">
        <f t="shared" si="2"/>
        <v>6</v>
      </c>
      <c r="BV27" s="3">
        <f t="shared" si="2"/>
        <v>2</v>
      </c>
      <c r="BW27" s="3">
        <f>SUM(BW14:BW26)</f>
        <v>10</v>
      </c>
      <c r="BX27" s="3">
        <f t="shared" si="2"/>
        <v>3</v>
      </c>
      <c r="BY27" s="3">
        <f t="shared" si="2"/>
        <v>0</v>
      </c>
      <c r="BZ27" s="3">
        <f t="shared" si="2"/>
        <v>7</v>
      </c>
      <c r="CA27" s="3">
        <f t="shared" si="2"/>
        <v>6</v>
      </c>
      <c r="CB27" s="3">
        <f t="shared" si="2"/>
        <v>0</v>
      </c>
      <c r="CC27" s="3">
        <f t="shared" si="2"/>
        <v>8</v>
      </c>
      <c r="CD27" s="3">
        <f t="shared" si="2"/>
        <v>5</v>
      </c>
      <c r="CE27" s="3">
        <f t="shared" si="2"/>
        <v>0</v>
      </c>
      <c r="CF27" s="3">
        <f t="shared" si="2"/>
        <v>9</v>
      </c>
      <c r="CG27" s="3">
        <f t="shared" si="2"/>
        <v>4</v>
      </c>
      <c r="CH27" s="3">
        <f t="shared" si="2"/>
        <v>0</v>
      </c>
      <c r="CI27" s="3">
        <f t="shared" si="2"/>
        <v>9</v>
      </c>
      <c r="CJ27" s="3">
        <f t="shared" si="2"/>
        <v>4</v>
      </c>
      <c r="CK27" s="3">
        <f t="shared" si="2"/>
        <v>0</v>
      </c>
      <c r="CL27" s="3">
        <f t="shared" si="2"/>
        <v>11</v>
      </c>
      <c r="CM27" s="3">
        <f t="shared" si="2"/>
        <v>2</v>
      </c>
      <c r="CN27" s="3">
        <f t="shared" si="2"/>
        <v>0</v>
      </c>
      <c r="CO27" s="3">
        <f t="shared" si="2"/>
        <v>8</v>
      </c>
      <c r="CP27" s="3">
        <f t="shared" si="2"/>
        <v>5</v>
      </c>
      <c r="CQ27" s="3">
        <f t="shared" si="2"/>
        <v>0</v>
      </c>
      <c r="CR27" s="3">
        <f t="shared" si="2"/>
        <v>8</v>
      </c>
      <c r="CS27" s="3">
        <f t="shared" si="2"/>
        <v>5</v>
      </c>
      <c r="CT27" s="3">
        <f t="shared" si="2"/>
        <v>0</v>
      </c>
      <c r="CU27" s="3">
        <f t="shared" ref="CU27:DZ27" si="3">SUM(CU14:CU26)</f>
        <v>7</v>
      </c>
      <c r="CV27" s="3">
        <f t="shared" si="3"/>
        <v>6</v>
      </c>
      <c r="CW27" s="3">
        <f t="shared" si="3"/>
        <v>0</v>
      </c>
      <c r="CX27" s="3">
        <f>SUM(CX14:CX26)</f>
        <v>13</v>
      </c>
      <c r="CY27" s="3">
        <f t="shared" si="3"/>
        <v>0</v>
      </c>
      <c r="CZ27" s="3">
        <f t="shared" si="3"/>
        <v>0</v>
      </c>
      <c r="DA27" s="3">
        <f t="shared" si="3"/>
        <v>8</v>
      </c>
      <c r="DB27" s="3">
        <f t="shared" si="3"/>
        <v>5</v>
      </c>
      <c r="DC27" s="3">
        <f t="shared" si="3"/>
        <v>0</v>
      </c>
      <c r="DD27" s="3">
        <f t="shared" si="3"/>
        <v>8</v>
      </c>
      <c r="DE27" s="3">
        <f t="shared" si="3"/>
        <v>5</v>
      </c>
      <c r="DF27" s="3">
        <f t="shared" si="3"/>
        <v>0</v>
      </c>
      <c r="DG27" s="3">
        <f t="shared" si="3"/>
        <v>8</v>
      </c>
      <c r="DH27" s="3">
        <f t="shared" si="3"/>
        <v>5</v>
      </c>
      <c r="DI27" s="3">
        <f t="shared" si="3"/>
        <v>0</v>
      </c>
      <c r="DJ27" s="3">
        <f t="shared" si="3"/>
        <v>5</v>
      </c>
      <c r="DK27" s="3">
        <f t="shared" si="3"/>
        <v>8</v>
      </c>
      <c r="DL27" s="3">
        <f t="shared" si="3"/>
        <v>0</v>
      </c>
      <c r="DM27" s="3">
        <f t="shared" si="3"/>
        <v>7</v>
      </c>
      <c r="DN27" s="3">
        <f t="shared" si="3"/>
        <v>6</v>
      </c>
      <c r="DO27" s="3">
        <f t="shared" si="3"/>
        <v>0</v>
      </c>
      <c r="DP27" s="3">
        <f t="shared" si="3"/>
        <v>7</v>
      </c>
      <c r="DQ27" s="3">
        <f t="shared" si="3"/>
        <v>6</v>
      </c>
      <c r="DR27" s="3">
        <f t="shared" si="3"/>
        <v>0</v>
      </c>
      <c r="DS27" s="3">
        <f t="shared" si="3"/>
        <v>9</v>
      </c>
      <c r="DT27" s="3">
        <f t="shared" si="3"/>
        <v>4</v>
      </c>
      <c r="DU27" s="3">
        <f t="shared" si="3"/>
        <v>0</v>
      </c>
      <c r="DV27" s="3">
        <f t="shared" si="3"/>
        <v>7</v>
      </c>
      <c r="DW27" s="3">
        <f t="shared" si="3"/>
        <v>6</v>
      </c>
      <c r="DX27" s="3">
        <f t="shared" si="3"/>
        <v>0</v>
      </c>
      <c r="DY27" s="3">
        <f t="shared" si="3"/>
        <v>9</v>
      </c>
      <c r="DZ27" s="3">
        <f t="shared" si="3"/>
        <v>4</v>
      </c>
      <c r="EA27" s="3">
        <f t="shared" ref="EA27:FF27" si="4">SUM(EA14:EA26)</f>
        <v>0</v>
      </c>
      <c r="EB27" s="3">
        <f>SUM(EB14:EB26)</f>
        <v>7</v>
      </c>
      <c r="EC27" s="3">
        <f t="shared" si="4"/>
        <v>6</v>
      </c>
      <c r="ED27" s="3">
        <f t="shared" si="4"/>
        <v>0</v>
      </c>
      <c r="EE27" s="3">
        <f t="shared" si="4"/>
        <v>8</v>
      </c>
      <c r="EF27" s="3">
        <f t="shared" si="4"/>
        <v>5</v>
      </c>
      <c r="EG27" s="3">
        <f t="shared" si="4"/>
        <v>0</v>
      </c>
      <c r="EH27" s="3">
        <f t="shared" si="4"/>
        <v>7</v>
      </c>
      <c r="EI27" s="3">
        <f t="shared" si="4"/>
        <v>6</v>
      </c>
      <c r="EJ27" s="3">
        <f t="shared" si="4"/>
        <v>0</v>
      </c>
      <c r="EK27" s="3">
        <f t="shared" si="4"/>
        <v>8</v>
      </c>
      <c r="EL27" s="3">
        <f t="shared" si="4"/>
        <v>5</v>
      </c>
      <c r="EM27" s="3">
        <f t="shared" si="4"/>
        <v>0</v>
      </c>
      <c r="EN27" s="3">
        <f t="shared" si="4"/>
        <v>8</v>
      </c>
      <c r="EO27" s="3">
        <f t="shared" si="4"/>
        <v>5</v>
      </c>
      <c r="EP27" s="3">
        <f t="shared" si="4"/>
        <v>0</v>
      </c>
      <c r="EQ27" s="3">
        <f t="shared" si="4"/>
        <v>8</v>
      </c>
      <c r="ER27" s="3">
        <f t="shared" si="4"/>
        <v>5</v>
      </c>
      <c r="ES27" s="3">
        <f t="shared" si="4"/>
        <v>0</v>
      </c>
      <c r="ET27" s="3">
        <f>SUM(ET14:ET26)</f>
        <v>8</v>
      </c>
      <c r="EU27" s="3">
        <f t="shared" si="4"/>
        <v>5</v>
      </c>
      <c r="EV27" s="3">
        <f t="shared" si="4"/>
        <v>0</v>
      </c>
      <c r="EW27" s="3">
        <f t="shared" si="4"/>
        <v>9</v>
      </c>
      <c r="EX27" s="3">
        <f t="shared" si="4"/>
        <v>4</v>
      </c>
      <c r="EY27" s="3">
        <f t="shared" si="4"/>
        <v>0</v>
      </c>
      <c r="EZ27" s="3">
        <f t="shared" si="4"/>
        <v>7</v>
      </c>
      <c r="FA27" s="3">
        <f t="shared" si="4"/>
        <v>6</v>
      </c>
      <c r="FB27" s="3">
        <f t="shared" si="4"/>
        <v>0</v>
      </c>
      <c r="FC27" s="3">
        <f t="shared" si="4"/>
        <v>8</v>
      </c>
      <c r="FD27" s="3">
        <f t="shared" si="4"/>
        <v>5</v>
      </c>
      <c r="FE27" s="3">
        <f t="shared" si="4"/>
        <v>0</v>
      </c>
      <c r="FF27" s="3">
        <f t="shared" si="4"/>
        <v>7</v>
      </c>
      <c r="FG27" s="3">
        <f t="shared" ref="FG27:GL27" si="5">SUM(FG14:FG26)</f>
        <v>6</v>
      </c>
      <c r="FH27" s="3">
        <f t="shared" si="5"/>
        <v>0</v>
      </c>
      <c r="FI27" s="3">
        <f t="shared" si="5"/>
        <v>8</v>
      </c>
      <c r="FJ27" s="3">
        <f t="shared" si="5"/>
        <v>5</v>
      </c>
      <c r="FK27" s="3">
        <f t="shared" si="5"/>
        <v>0</v>
      </c>
      <c r="FL27" s="3">
        <f t="shared" si="5"/>
        <v>9</v>
      </c>
      <c r="FM27" s="3">
        <f t="shared" si="5"/>
        <v>4</v>
      </c>
      <c r="FN27" s="3">
        <f t="shared" si="5"/>
        <v>0</v>
      </c>
      <c r="FO27" s="3">
        <f t="shared" si="5"/>
        <v>7</v>
      </c>
      <c r="FP27" s="3">
        <f t="shared" si="5"/>
        <v>6</v>
      </c>
      <c r="FQ27" s="3">
        <f t="shared" si="5"/>
        <v>0</v>
      </c>
      <c r="FR27" s="3">
        <f t="shared" si="5"/>
        <v>8</v>
      </c>
      <c r="FS27" s="3">
        <f t="shared" si="5"/>
        <v>5</v>
      </c>
      <c r="FT27" s="3">
        <f t="shared" si="5"/>
        <v>0</v>
      </c>
      <c r="FU27" s="3">
        <f t="shared" si="5"/>
        <v>7</v>
      </c>
      <c r="FV27" s="3">
        <f t="shared" si="5"/>
        <v>6</v>
      </c>
      <c r="FW27" s="3">
        <f t="shared" si="5"/>
        <v>0</v>
      </c>
      <c r="FX27" s="3">
        <f t="shared" si="5"/>
        <v>9</v>
      </c>
      <c r="FY27" s="3">
        <f t="shared" si="5"/>
        <v>4</v>
      </c>
      <c r="FZ27" s="3">
        <f t="shared" si="5"/>
        <v>0</v>
      </c>
      <c r="GA27" s="3">
        <f>SUM(GA14:GA26)</f>
        <v>9</v>
      </c>
      <c r="GB27" s="3">
        <f t="shared" si="5"/>
        <v>3</v>
      </c>
      <c r="GC27" s="3">
        <f t="shared" si="5"/>
        <v>0</v>
      </c>
      <c r="GD27" s="3">
        <f t="shared" si="5"/>
        <v>10</v>
      </c>
      <c r="GE27" s="3">
        <f t="shared" si="5"/>
        <v>4</v>
      </c>
      <c r="GF27" s="3">
        <f t="shared" si="5"/>
        <v>0</v>
      </c>
      <c r="GG27" s="3">
        <f t="shared" si="5"/>
        <v>9</v>
      </c>
      <c r="GH27" s="3">
        <f t="shared" si="5"/>
        <v>4</v>
      </c>
      <c r="GI27" s="3">
        <f t="shared" si="5"/>
        <v>0</v>
      </c>
      <c r="GJ27" s="3">
        <f t="shared" si="5"/>
        <v>10</v>
      </c>
      <c r="GK27" s="3">
        <f t="shared" si="5"/>
        <v>3</v>
      </c>
      <c r="GL27" s="3">
        <f t="shared" si="5"/>
        <v>0</v>
      </c>
      <c r="GM27" s="3">
        <f t="shared" ref="GM27:GR27" si="6">SUM(GM14:GM26)</f>
        <v>9</v>
      </c>
      <c r="GN27" s="3">
        <f t="shared" si="6"/>
        <v>4</v>
      </c>
      <c r="GO27" s="3">
        <f t="shared" si="6"/>
        <v>0</v>
      </c>
      <c r="GP27" s="3">
        <f t="shared" si="6"/>
        <v>13</v>
      </c>
      <c r="GQ27" s="3">
        <f t="shared" si="6"/>
        <v>0</v>
      </c>
      <c r="GR27" s="3">
        <f t="shared" si="6"/>
        <v>0</v>
      </c>
    </row>
    <row r="28" spans="1:254" ht="15.6" x14ac:dyDescent="0.3">
      <c r="A28" s="36" t="s">
        <v>244</v>
      </c>
      <c r="B28" s="37"/>
      <c r="C28" s="9">
        <f>C27/13%</f>
        <v>46.153846153846153</v>
      </c>
      <c r="D28" s="9">
        <f t="shared" ref="D28:BO28" si="7">D27/13%</f>
        <v>30.769230769230766</v>
      </c>
      <c r="E28" s="9">
        <f t="shared" si="7"/>
        <v>23.076923076923077</v>
      </c>
      <c r="F28" s="9">
        <f t="shared" si="7"/>
        <v>46.153846153846153</v>
      </c>
      <c r="G28" s="9">
        <f t="shared" si="7"/>
        <v>38.46153846153846</v>
      </c>
      <c r="H28" s="9">
        <f t="shared" si="7"/>
        <v>15.384615384615383</v>
      </c>
      <c r="I28" s="9">
        <f t="shared" si="7"/>
        <v>100</v>
      </c>
      <c r="J28" s="9">
        <f t="shared" si="7"/>
        <v>0</v>
      </c>
      <c r="K28" s="9">
        <f t="shared" si="7"/>
        <v>0</v>
      </c>
      <c r="L28" s="9">
        <f t="shared" si="7"/>
        <v>76.92307692307692</v>
      </c>
      <c r="M28" s="9">
        <f t="shared" si="7"/>
        <v>23.076923076923077</v>
      </c>
      <c r="N28" s="9">
        <f t="shared" si="7"/>
        <v>0</v>
      </c>
      <c r="O28" s="9">
        <f t="shared" si="7"/>
        <v>53.846153846153847</v>
      </c>
      <c r="P28" s="9">
        <f t="shared" si="7"/>
        <v>46.153846153846153</v>
      </c>
      <c r="Q28" s="9">
        <f t="shared" si="7"/>
        <v>0</v>
      </c>
      <c r="R28" s="9">
        <f t="shared" si="7"/>
        <v>46.153846153846153</v>
      </c>
      <c r="S28" s="9">
        <f t="shared" si="7"/>
        <v>30.769230769230766</v>
      </c>
      <c r="T28" s="9">
        <f t="shared" si="7"/>
        <v>23.076923076923077</v>
      </c>
      <c r="U28" s="9">
        <f t="shared" si="7"/>
        <v>46.153846153846153</v>
      </c>
      <c r="V28" s="9">
        <f t="shared" si="7"/>
        <v>38.46153846153846</v>
      </c>
      <c r="W28" s="9">
        <f t="shared" si="7"/>
        <v>15.384615384615383</v>
      </c>
      <c r="X28" s="9">
        <f t="shared" si="7"/>
        <v>61.538461538461533</v>
      </c>
      <c r="Y28" s="9">
        <f t="shared" si="7"/>
        <v>30.769230769230766</v>
      </c>
      <c r="Z28" s="9">
        <f t="shared" si="7"/>
        <v>7.6923076923076916</v>
      </c>
      <c r="AA28" s="9">
        <f t="shared" si="7"/>
        <v>46.153846153846153</v>
      </c>
      <c r="AB28" s="9">
        <f t="shared" si="7"/>
        <v>38.46153846153846</v>
      </c>
      <c r="AC28" s="9">
        <f t="shared" si="7"/>
        <v>15.384615384615383</v>
      </c>
      <c r="AD28" s="9">
        <f t="shared" si="7"/>
        <v>46.153846153846153</v>
      </c>
      <c r="AE28" s="9">
        <f t="shared" si="7"/>
        <v>53.846153846153847</v>
      </c>
      <c r="AF28" s="9">
        <f t="shared" si="7"/>
        <v>0</v>
      </c>
      <c r="AG28" s="9">
        <f t="shared" si="7"/>
        <v>61.538461538461533</v>
      </c>
      <c r="AH28" s="9">
        <f t="shared" si="7"/>
        <v>38.46153846153846</v>
      </c>
      <c r="AI28" s="9">
        <f t="shared" si="7"/>
        <v>0</v>
      </c>
      <c r="AJ28" s="9">
        <f t="shared" si="7"/>
        <v>61.538461538461533</v>
      </c>
      <c r="AK28" s="9">
        <f t="shared" si="7"/>
        <v>38.46153846153846</v>
      </c>
      <c r="AL28" s="9">
        <f t="shared" si="7"/>
        <v>0</v>
      </c>
      <c r="AM28" s="9">
        <f t="shared" si="7"/>
        <v>61.538461538461533</v>
      </c>
      <c r="AN28" s="9">
        <f t="shared" si="7"/>
        <v>38.46153846153846</v>
      </c>
      <c r="AO28" s="9">
        <f t="shared" si="7"/>
        <v>0</v>
      </c>
      <c r="AP28" s="9">
        <f t="shared" si="7"/>
        <v>69.230769230769226</v>
      </c>
      <c r="AQ28" s="9">
        <f t="shared" si="7"/>
        <v>30.769230769230766</v>
      </c>
      <c r="AR28" s="9">
        <f t="shared" si="7"/>
        <v>0</v>
      </c>
      <c r="AS28" s="9">
        <f t="shared" si="7"/>
        <v>61.538461538461533</v>
      </c>
      <c r="AT28" s="9">
        <f t="shared" si="7"/>
        <v>38.46153846153846</v>
      </c>
      <c r="AU28" s="9">
        <f t="shared" si="7"/>
        <v>0</v>
      </c>
      <c r="AV28" s="9">
        <f t="shared" si="7"/>
        <v>61.538461538461533</v>
      </c>
      <c r="AW28" s="9">
        <f t="shared" si="7"/>
        <v>38.46153846153846</v>
      </c>
      <c r="AX28" s="9">
        <f t="shared" si="7"/>
        <v>0</v>
      </c>
      <c r="AY28" s="9">
        <f t="shared" si="7"/>
        <v>53.846153846153847</v>
      </c>
      <c r="AZ28" s="9">
        <f t="shared" si="7"/>
        <v>38.46153846153846</v>
      </c>
      <c r="BA28" s="9">
        <f t="shared" si="7"/>
        <v>7.6923076923076916</v>
      </c>
      <c r="BB28" s="9">
        <f t="shared" si="7"/>
        <v>69.230769230769226</v>
      </c>
      <c r="BC28" s="9">
        <f t="shared" si="7"/>
        <v>30.769230769230766</v>
      </c>
      <c r="BD28" s="9">
        <f t="shared" si="7"/>
        <v>0</v>
      </c>
      <c r="BE28" s="9">
        <f t="shared" si="7"/>
        <v>61.538461538461533</v>
      </c>
      <c r="BF28" s="9">
        <f t="shared" si="7"/>
        <v>38.46153846153846</v>
      </c>
      <c r="BG28" s="9">
        <f t="shared" si="7"/>
        <v>0</v>
      </c>
      <c r="BH28" s="9">
        <f t="shared" si="7"/>
        <v>30.769230769230766</v>
      </c>
      <c r="BI28" s="9">
        <f t="shared" si="7"/>
        <v>69.230769230769226</v>
      </c>
      <c r="BJ28" s="9">
        <f t="shared" si="7"/>
        <v>0</v>
      </c>
      <c r="BK28" s="9">
        <f t="shared" si="7"/>
        <v>61.538461538461533</v>
      </c>
      <c r="BL28" s="9">
        <f t="shared" si="7"/>
        <v>38.46153846153846</v>
      </c>
      <c r="BM28" s="9">
        <f t="shared" si="7"/>
        <v>0</v>
      </c>
      <c r="BN28" s="9">
        <f t="shared" si="7"/>
        <v>61.538461538461533</v>
      </c>
      <c r="BO28" s="9">
        <f t="shared" si="7"/>
        <v>38.46153846153846</v>
      </c>
      <c r="BP28" s="9">
        <f t="shared" ref="BP28:EA28" si="8">BP27/13%</f>
        <v>0</v>
      </c>
      <c r="BQ28" s="9">
        <f t="shared" si="8"/>
        <v>53.846153846153847</v>
      </c>
      <c r="BR28" s="9">
        <f t="shared" si="8"/>
        <v>46.153846153846153</v>
      </c>
      <c r="BS28" s="9">
        <f t="shared" si="8"/>
        <v>0</v>
      </c>
      <c r="BT28" s="9">
        <f t="shared" si="8"/>
        <v>38.46153846153846</v>
      </c>
      <c r="BU28" s="9">
        <f t="shared" si="8"/>
        <v>46.153846153846153</v>
      </c>
      <c r="BV28" s="9">
        <f t="shared" si="8"/>
        <v>15.384615384615383</v>
      </c>
      <c r="BW28" s="9">
        <f t="shared" si="8"/>
        <v>76.92307692307692</v>
      </c>
      <c r="BX28" s="9">
        <f t="shared" si="8"/>
        <v>23.076923076923077</v>
      </c>
      <c r="BY28" s="9">
        <f t="shared" si="8"/>
        <v>0</v>
      </c>
      <c r="BZ28" s="9">
        <f t="shared" si="8"/>
        <v>53.846153846153847</v>
      </c>
      <c r="CA28" s="9">
        <f t="shared" si="8"/>
        <v>46.153846153846153</v>
      </c>
      <c r="CB28" s="9">
        <f t="shared" si="8"/>
        <v>0</v>
      </c>
      <c r="CC28" s="9">
        <f t="shared" si="8"/>
        <v>61.538461538461533</v>
      </c>
      <c r="CD28" s="9">
        <f t="shared" si="8"/>
        <v>38.46153846153846</v>
      </c>
      <c r="CE28" s="9">
        <f t="shared" si="8"/>
        <v>0</v>
      </c>
      <c r="CF28" s="9">
        <f t="shared" si="8"/>
        <v>69.230769230769226</v>
      </c>
      <c r="CG28" s="9">
        <f t="shared" si="8"/>
        <v>30.769230769230766</v>
      </c>
      <c r="CH28" s="9">
        <f t="shared" si="8"/>
        <v>0</v>
      </c>
      <c r="CI28" s="9">
        <f t="shared" si="8"/>
        <v>69.230769230769226</v>
      </c>
      <c r="CJ28" s="9">
        <f t="shared" si="8"/>
        <v>30.769230769230766</v>
      </c>
      <c r="CK28" s="9">
        <f t="shared" si="8"/>
        <v>0</v>
      </c>
      <c r="CL28" s="9">
        <f t="shared" si="8"/>
        <v>84.615384615384613</v>
      </c>
      <c r="CM28" s="9">
        <f t="shared" si="8"/>
        <v>15.384615384615383</v>
      </c>
      <c r="CN28" s="9">
        <f t="shared" si="8"/>
        <v>0</v>
      </c>
      <c r="CO28" s="9">
        <f t="shared" si="8"/>
        <v>61.538461538461533</v>
      </c>
      <c r="CP28" s="9">
        <f t="shared" si="8"/>
        <v>38.46153846153846</v>
      </c>
      <c r="CQ28" s="9">
        <f t="shared" si="8"/>
        <v>0</v>
      </c>
      <c r="CR28" s="9">
        <f t="shared" si="8"/>
        <v>61.538461538461533</v>
      </c>
      <c r="CS28" s="9">
        <f t="shared" si="8"/>
        <v>38.46153846153846</v>
      </c>
      <c r="CT28" s="9">
        <f t="shared" si="8"/>
        <v>0</v>
      </c>
      <c r="CU28" s="9">
        <f t="shared" si="8"/>
        <v>53.846153846153847</v>
      </c>
      <c r="CV28" s="9">
        <f t="shared" si="8"/>
        <v>46.153846153846153</v>
      </c>
      <c r="CW28" s="9">
        <f t="shared" si="8"/>
        <v>0</v>
      </c>
      <c r="CX28" s="9">
        <f t="shared" si="8"/>
        <v>100</v>
      </c>
      <c r="CY28" s="9">
        <f t="shared" si="8"/>
        <v>0</v>
      </c>
      <c r="CZ28" s="9">
        <f t="shared" si="8"/>
        <v>0</v>
      </c>
      <c r="DA28" s="9">
        <f t="shared" si="8"/>
        <v>61.538461538461533</v>
      </c>
      <c r="DB28" s="9">
        <f t="shared" si="8"/>
        <v>38.46153846153846</v>
      </c>
      <c r="DC28" s="9">
        <f t="shared" si="8"/>
        <v>0</v>
      </c>
      <c r="DD28" s="9">
        <f t="shared" si="8"/>
        <v>61.538461538461533</v>
      </c>
      <c r="DE28" s="9">
        <f t="shared" si="8"/>
        <v>38.46153846153846</v>
      </c>
      <c r="DF28" s="9">
        <f t="shared" si="8"/>
        <v>0</v>
      </c>
      <c r="DG28" s="9">
        <f t="shared" si="8"/>
        <v>61.538461538461533</v>
      </c>
      <c r="DH28" s="9">
        <f t="shared" si="8"/>
        <v>38.46153846153846</v>
      </c>
      <c r="DI28" s="9">
        <f t="shared" si="8"/>
        <v>0</v>
      </c>
      <c r="DJ28" s="9">
        <f t="shared" si="8"/>
        <v>38.46153846153846</v>
      </c>
      <c r="DK28" s="9">
        <f t="shared" si="8"/>
        <v>61.538461538461533</v>
      </c>
      <c r="DL28" s="9">
        <f t="shared" si="8"/>
        <v>0</v>
      </c>
      <c r="DM28" s="9">
        <f t="shared" si="8"/>
        <v>53.846153846153847</v>
      </c>
      <c r="DN28" s="9">
        <f t="shared" si="8"/>
        <v>46.153846153846153</v>
      </c>
      <c r="DO28" s="9">
        <f t="shared" si="8"/>
        <v>0</v>
      </c>
      <c r="DP28" s="9">
        <f t="shared" si="8"/>
        <v>53.846153846153847</v>
      </c>
      <c r="DQ28" s="9">
        <f t="shared" si="8"/>
        <v>46.153846153846153</v>
      </c>
      <c r="DR28" s="9">
        <f t="shared" si="8"/>
        <v>0</v>
      </c>
      <c r="DS28" s="9">
        <f t="shared" si="8"/>
        <v>69.230769230769226</v>
      </c>
      <c r="DT28" s="9">
        <f t="shared" si="8"/>
        <v>30.769230769230766</v>
      </c>
      <c r="DU28" s="9">
        <f t="shared" si="8"/>
        <v>0</v>
      </c>
      <c r="DV28" s="9">
        <f t="shared" si="8"/>
        <v>53.846153846153847</v>
      </c>
      <c r="DW28" s="9">
        <f t="shared" si="8"/>
        <v>46.153846153846153</v>
      </c>
      <c r="DX28" s="9">
        <f t="shared" si="8"/>
        <v>0</v>
      </c>
      <c r="DY28" s="9">
        <f t="shared" si="8"/>
        <v>69.230769230769226</v>
      </c>
      <c r="DZ28" s="9">
        <f t="shared" si="8"/>
        <v>30.769230769230766</v>
      </c>
      <c r="EA28" s="9">
        <f t="shared" si="8"/>
        <v>0</v>
      </c>
      <c r="EB28" s="9">
        <f t="shared" ref="EB28:GM28" si="9">EB27/13%</f>
        <v>53.846153846153847</v>
      </c>
      <c r="EC28" s="9">
        <f t="shared" si="9"/>
        <v>46.153846153846153</v>
      </c>
      <c r="ED28" s="9">
        <f t="shared" si="9"/>
        <v>0</v>
      </c>
      <c r="EE28" s="9">
        <f t="shared" si="9"/>
        <v>61.538461538461533</v>
      </c>
      <c r="EF28" s="9">
        <f t="shared" si="9"/>
        <v>38.46153846153846</v>
      </c>
      <c r="EG28" s="9">
        <f t="shared" si="9"/>
        <v>0</v>
      </c>
      <c r="EH28" s="9">
        <f t="shared" si="9"/>
        <v>53.846153846153847</v>
      </c>
      <c r="EI28" s="9">
        <f t="shared" si="9"/>
        <v>46.153846153846153</v>
      </c>
      <c r="EJ28" s="9">
        <f t="shared" si="9"/>
        <v>0</v>
      </c>
      <c r="EK28" s="9">
        <f t="shared" si="9"/>
        <v>61.538461538461533</v>
      </c>
      <c r="EL28" s="9">
        <f t="shared" si="9"/>
        <v>38.46153846153846</v>
      </c>
      <c r="EM28" s="9">
        <f t="shared" si="9"/>
        <v>0</v>
      </c>
      <c r="EN28" s="9">
        <f t="shared" si="9"/>
        <v>61.538461538461533</v>
      </c>
      <c r="EO28" s="9">
        <f t="shared" si="9"/>
        <v>38.46153846153846</v>
      </c>
      <c r="EP28" s="9">
        <f t="shared" si="9"/>
        <v>0</v>
      </c>
      <c r="EQ28" s="9">
        <f t="shared" si="9"/>
        <v>61.538461538461533</v>
      </c>
      <c r="ER28" s="9">
        <f t="shared" si="9"/>
        <v>38.46153846153846</v>
      </c>
      <c r="ES28" s="9">
        <f t="shared" si="9"/>
        <v>0</v>
      </c>
      <c r="ET28" s="9">
        <f t="shared" si="9"/>
        <v>61.538461538461533</v>
      </c>
      <c r="EU28" s="9">
        <f t="shared" si="9"/>
        <v>38.46153846153846</v>
      </c>
      <c r="EV28" s="9">
        <f t="shared" si="9"/>
        <v>0</v>
      </c>
      <c r="EW28" s="9">
        <f t="shared" si="9"/>
        <v>69.230769230769226</v>
      </c>
      <c r="EX28" s="9">
        <f t="shared" si="9"/>
        <v>30.769230769230766</v>
      </c>
      <c r="EY28" s="9">
        <f t="shared" si="9"/>
        <v>0</v>
      </c>
      <c r="EZ28" s="9">
        <f t="shared" si="9"/>
        <v>53.846153846153847</v>
      </c>
      <c r="FA28" s="9">
        <f t="shared" si="9"/>
        <v>46.153846153846153</v>
      </c>
      <c r="FB28" s="9">
        <f t="shared" si="9"/>
        <v>0</v>
      </c>
      <c r="FC28" s="9">
        <f t="shared" si="9"/>
        <v>61.538461538461533</v>
      </c>
      <c r="FD28" s="9">
        <f t="shared" si="9"/>
        <v>38.46153846153846</v>
      </c>
      <c r="FE28" s="9">
        <f t="shared" si="9"/>
        <v>0</v>
      </c>
      <c r="FF28" s="9">
        <f t="shared" si="9"/>
        <v>53.846153846153847</v>
      </c>
      <c r="FG28" s="9">
        <f t="shared" si="9"/>
        <v>46.153846153846153</v>
      </c>
      <c r="FH28" s="9">
        <f t="shared" si="9"/>
        <v>0</v>
      </c>
      <c r="FI28" s="9">
        <f t="shared" si="9"/>
        <v>61.538461538461533</v>
      </c>
      <c r="FJ28" s="9">
        <f t="shared" si="9"/>
        <v>38.46153846153846</v>
      </c>
      <c r="FK28" s="9">
        <f t="shared" si="9"/>
        <v>0</v>
      </c>
      <c r="FL28" s="9">
        <f t="shared" si="9"/>
        <v>69.230769230769226</v>
      </c>
      <c r="FM28" s="9">
        <f t="shared" si="9"/>
        <v>30.769230769230766</v>
      </c>
      <c r="FN28" s="9">
        <f t="shared" si="9"/>
        <v>0</v>
      </c>
      <c r="FO28" s="9">
        <f t="shared" si="9"/>
        <v>53.846153846153847</v>
      </c>
      <c r="FP28" s="9">
        <f t="shared" si="9"/>
        <v>46.153846153846153</v>
      </c>
      <c r="FQ28" s="9">
        <f t="shared" si="9"/>
        <v>0</v>
      </c>
      <c r="FR28" s="9">
        <f t="shared" si="9"/>
        <v>61.538461538461533</v>
      </c>
      <c r="FS28" s="9">
        <f t="shared" si="9"/>
        <v>38.46153846153846</v>
      </c>
      <c r="FT28" s="9">
        <f t="shared" si="9"/>
        <v>0</v>
      </c>
      <c r="FU28" s="9">
        <f t="shared" si="9"/>
        <v>53.846153846153847</v>
      </c>
      <c r="FV28" s="9">
        <f t="shared" si="9"/>
        <v>46.153846153846153</v>
      </c>
      <c r="FW28" s="9">
        <f t="shared" si="9"/>
        <v>0</v>
      </c>
      <c r="FX28" s="9">
        <f t="shared" si="9"/>
        <v>69.230769230769226</v>
      </c>
      <c r="FY28" s="9">
        <f t="shared" si="9"/>
        <v>30.769230769230766</v>
      </c>
      <c r="FZ28" s="9">
        <f t="shared" si="9"/>
        <v>0</v>
      </c>
      <c r="GA28" s="9">
        <f t="shared" si="9"/>
        <v>69.230769230769226</v>
      </c>
      <c r="GB28" s="9">
        <f t="shared" si="9"/>
        <v>23.076923076923077</v>
      </c>
      <c r="GC28" s="9">
        <f t="shared" si="9"/>
        <v>0</v>
      </c>
      <c r="GD28" s="9">
        <f t="shared" si="9"/>
        <v>76.92307692307692</v>
      </c>
      <c r="GE28" s="9">
        <f t="shared" si="9"/>
        <v>30.769230769230766</v>
      </c>
      <c r="GF28" s="9">
        <f t="shared" si="9"/>
        <v>0</v>
      </c>
      <c r="GG28" s="9">
        <f t="shared" si="9"/>
        <v>69.230769230769226</v>
      </c>
      <c r="GH28" s="9">
        <f t="shared" si="9"/>
        <v>30.769230769230766</v>
      </c>
      <c r="GI28" s="9">
        <f t="shared" si="9"/>
        <v>0</v>
      </c>
      <c r="GJ28" s="9">
        <f t="shared" si="9"/>
        <v>76.92307692307692</v>
      </c>
      <c r="GK28" s="9">
        <f t="shared" si="9"/>
        <v>23.076923076923077</v>
      </c>
      <c r="GL28" s="9">
        <f t="shared" si="9"/>
        <v>0</v>
      </c>
      <c r="GM28" s="9">
        <f t="shared" si="9"/>
        <v>69.230769230769226</v>
      </c>
      <c r="GN28" s="9">
        <f t="shared" ref="GN28:GR28" si="10">GN27/13%</f>
        <v>30.769230769230766</v>
      </c>
      <c r="GO28" s="9">
        <f t="shared" si="10"/>
        <v>0</v>
      </c>
      <c r="GP28" s="9">
        <f t="shared" si="10"/>
        <v>100</v>
      </c>
      <c r="GQ28" s="9">
        <f t="shared" si="10"/>
        <v>0</v>
      </c>
      <c r="GR28" s="9">
        <f t="shared" si="10"/>
        <v>0</v>
      </c>
    </row>
    <row r="29" spans="1:254" ht="37.5" customHeight="1" x14ac:dyDescent="0.3"/>
    <row r="30" spans="1:254" x14ac:dyDescent="0.3">
      <c r="B30" s="41" t="s">
        <v>235</v>
      </c>
      <c r="C30" s="41"/>
      <c r="D30" s="41"/>
      <c r="E30" s="41"/>
      <c r="F30" s="19"/>
      <c r="G30" s="19"/>
      <c r="H30" s="19"/>
      <c r="I30" s="19"/>
      <c r="J30" s="19"/>
      <c r="K30" s="19"/>
      <c r="L30" s="19"/>
      <c r="M30" s="19"/>
    </row>
    <row r="31" spans="1:254" x14ac:dyDescent="0.3">
      <c r="B31" s="4" t="s">
        <v>236</v>
      </c>
      <c r="C31" s="18" t="s">
        <v>239</v>
      </c>
      <c r="D31" s="23">
        <f>E31/100*13</f>
        <v>8</v>
      </c>
      <c r="E31" s="20">
        <f>(C28+F28+I28+L28+O28+R28)/6</f>
        <v>61.53846153846154</v>
      </c>
      <c r="F31" s="19"/>
      <c r="G31" s="19"/>
      <c r="H31" s="19"/>
      <c r="I31" s="19"/>
      <c r="J31" s="19"/>
      <c r="K31" s="19"/>
      <c r="L31" s="19"/>
      <c r="M31" s="19"/>
    </row>
    <row r="32" spans="1:254" x14ac:dyDescent="0.3">
      <c r="B32" s="4" t="s">
        <v>237</v>
      </c>
      <c r="C32" s="18" t="s">
        <v>239</v>
      </c>
      <c r="D32" s="23">
        <f t="shared" ref="D32:D34" si="11">E32/100*13</f>
        <v>3.6666666666666665</v>
      </c>
      <c r="E32" s="20">
        <f>(D28+G28+J28+M28+P28+S28)/6</f>
        <v>28.205128205128204</v>
      </c>
      <c r="F32" s="19"/>
      <c r="G32" s="19"/>
      <c r="H32" s="19"/>
      <c r="I32" s="19"/>
      <c r="J32" s="19"/>
      <c r="K32" s="19"/>
      <c r="L32" s="19"/>
      <c r="M32" s="19"/>
    </row>
    <row r="33" spans="2:13" x14ac:dyDescent="0.3">
      <c r="B33" s="4" t="s">
        <v>238</v>
      </c>
      <c r="C33" s="18" t="s">
        <v>239</v>
      </c>
      <c r="D33" s="23">
        <f t="shared" si="11"/>
        <v>1.3333333333333333</v>
      </c>
      <c r="E33" s="20">
        <f>(E28+H28+K28+N28+Q28+T28)/6</f>
        <v>10.256410256410255</v>
      </c>
      <c r="F33" s="19"/>
      <c r="G33" s="19"/>
      <c r="H33" s="19"/>
      <c r="I33" s="19"/>
      <c r="J33" s="19"/>
      <c r="K33" s="19"/>
      <c r="L33" s="19"/>
      <c r="M33" s="19"/>
    </row>
    <row r="34" spans="2:13" x14ac:dyDescent="0.3">
      <c r="B34" s="18"/>
      <c r="C34" s="18"/>
      <c r="D34" s="23">
        <f t="shared" si="11"/>
        <v>13</v>
      </c>
      <c r="E34" s="21">
        <f>SUM(E31:E33)</f>
        <v>100</v>
      </c>
      <c r="F34" s="19"/>
      <c r="G34" s="19"/>
      <c r="H34" s="19"/>
      <c r="I34" s="19"/>
      <c r="J34" s="19"/>
      <c r="K34" s="19"/>
      <c r="L34" s="19"/>
      <c r="M34" s="19"/>
    </row>
    <row r="35" spans="2:13" x14ac:dyDescent="0.3">
      <c r="B35" s="18"/>
      <c r="C35" s="18"/>
      <c r="D35" s="42" t="s">
        <v>14</v>
      </c>
      <c r="E35" s="42"/>
      <c r="F35" s="43" t="s">
        <v>3</v>
      </c>
      <c r="G35" s="44"/>
      <c r="H35" s="45" t="s">
        <v>45</v>
      </c>
      <c r="I35" s="46"/>
      <c r="J35" s="19"/>
      <c r="K35" s="19"/>
      <c r="L35" s="19"/>
      <c r="M35" s="19"/>
    </row>
    <row r="36" spans="2:13" ht="15" customHeight="1" x14ac:dyDescent="0.3">
      <c r="B36" s="4" t="s">
        <v>236</v>
      </c>
      <c r="C36" s="18" t="s">
        <v>240</v>
      </c>
      <c r="D36" s="23">
        <f>E36/100*13</f>
        <v>7</v>
      </c>
      <c r="E36" s="20">
        <f>(U28+X28+AA28+AD28+AG28+AJ28)/6</f>
        <v>53.846153846153847</v>
      </c>
      <c r="F36" s="23">
        <f>G36/100*13</f>
        <v>8.1666666666666661</v>
      </c>
      <c r="G36" s="20">
        <f>(AM28+AP28+AS28+AV28+AY28+BB28)/6</f>
        <v>62.820512820512825</v>
      </c>
      <c r="H36" s="23">
        <f>I36/100*13</f>
        <v>6.6666666666666661</v>
      </c>
      <c r="I36" s="20">
        <f>(BE28+BH28+BK28+BN28+BQ28+BT28)/6</f>
        <v>51.282051282051277</v>
      </c>
      <c r="J36" s="17"/>
      <c r="K36" s="17"/>
      <c r="L36" s="17"/>
      <c r="M36" s="17"/>
    </row>
    <row r="37" spans="2:13" x14ac:dyDescent="0.3">
      <c r="B37" s="4" t="s">
        <v>237</v>
      </c>
      <c r="C37" s="18" t="s">
        <v>240</v>
      </c>
      <c r="D37" s="23">
        <f t="shared" ref="D37:D39" si="12">E37/100*13</f>
        <v>5.1666666666666661</v>
      </c>
      <c r="E37" s="20">
        <f>(V28+Y28+AB28+AE28+AH28+AK28)/6</f>
        <v>39.743589743589737</v>
      </c>
      <c r="F37" s="23">
        <f t="shared" ref="F37:F39" si="13">G37/100*13</f>
        <v>4.6666666666666661</v>
      </c>
      <c r="G37" s="20">
        <f>(AN28+AQ28+AT28+AW28+AZ28+BC28)/6</f>
        <v>35.897435897435891</v>
      </c>
      <c r="H37" s="23">
        <f t="shared" ref="H37:H39" si="14">I37/100*13</f>
        <v>6</v>
      </c>
      <c r="I37" s="20">
        <f>(BF28+BI28+BL28+BO28+BR28+BU28)/6</f>
        <v>46.153846153846153</v>
      </c>
      <c r="J37" s="17"/>
      <c r="K37" s="17"/>
      <c r="L37" s="17"/>
      <c r="M37" s="17"/>
    </row>
    <row r="38" spans="2:13" x14ac:dyDescent="0.3">
      <c r="B38" s="4" t="s">
        <v>238</v>
      </c>
      <c r="C38" s="18" t="s">
        <v>240</v>
      </c>
      <c r="D38" s="23">
        <f t="shared" si="12"/>
        <v>0.83333333333333304</v>
      </c>
      <c r="E38" s="20">
        <f>(W28+Z28+AC28+AF28+AI28+AL28)/6</f>
        <v>6.4102564102564088</v>
      </c>
      <c r="F38" s="23">
        <f t="shared" si="13"/>
        <v>0.16666666666666666</v>
      </c>
      <c r="G38" s="20">
        <f>(AO28+AR28+AU28+AX28+BA28+BD28)/6</f>
        <v>1.2820512820512819</v>
      </c>
      <c r="H38" s="23">
        <f t="shared" si="14"/>
        <v>0.33333333333333331</v>
      </c>
      <c r="I38" s="20">
        <f>(BG28+BJ28+BM28+BP28+BS28+BV28)/6</f>
        <v>2.5641025641025639</v>
      </c>
      <c r="J38" s="17"/>
      <c r="K38" s="17"/>
      <c r="L38" s="17"/>
      <c r="M38" s="17"/>
    </row>
    <row r="39" spans="2:13" x14ac:dyDescent="0.3">
      <c r="B39" s="18"/>
      <c r="C39" s="18"/>
      <c r="D39" s="23">
        <f t="shared" si="12"/>
        <v>13</v>
      </c>
      <c r="E39" s="21">
        <f t="shared" ref="E39:I39" si="15">SUM(E36:E38)</f>
        <v>100</v>
      </c>
      <c r="F39" s="23">
        <f t="shared" si="13"/>
        <v>13</v>
      </c>
      <c r="G39" s="22">
        <f t="shared" si="15"/>
        <v>100</v>
      </c>
      <c r="H39" s="23">
        <f t="shared" si="14"/>
        <v>13</v>
      </c>
      <c r="I39" s="21">
        <f t="shared" si="15"/>
        <v>100</v>
      </c>
      <c r="J39" s="24"/>
      <c r="K39" s="24"/>
      <c r="L39" s="24"/>
      <c r="M39" s="24"/>
    </row>
    <row r="40" spans="2:13" x14ac:dyDescent="0.3">
      <c r="B40" s="4" t="s">
        <v>236</v>
      </c>
      <c r="C40" s="18" t="s">
        <v>241</v>
      </c>
      <c r="D40" s="23">
        <f>E40/100*13</f>
        <v>9</v>
      </c>
      <c r="E40" s="20">
        <f>(BW28+BZ28+CC28+CF28+CI28+CL28)/6</f>
        <v>69.230769230769226</v>
      </c>
      <c r="F40" s="19"/>
      <c r="G40" s="19"/>
      <c r="H40" s="19"/>
      <c r="I40" s="19"/>
      <c r="J40" s="19"/>
      <c r="K40" s="19"/>
      <c r="L40" s="19"/>
      <c r="M40" s="19"/>
    </row>
    <row r="41" spans="2:13" x14ac:dyDescent="0.3">
      <c r="B41" s="4" t="s">
        <v>237</v>
      </c>
      <c r="C41" s="18" t="s">
        <v>241</v>
      </c>
      <c r="D41" s="23">
        <v>4</v>
      </c>
      <c r="E41" s="20">
        <f>(BX28+CA28+CD28+CG28+CJ28+CM28)/6</f>
        <v>30.76923076923077</v>
      </c>
      <c r="F41" s="19"/>
      <c r="G41" s="19"/>
      <c r="H41" s="19"/>
      <c r="I41" s="19"/>
      <c r="J41" s="19"/>
      <c r="K41" s="19"/>
      <c r="L41" s="19"/>
      <c r="M41" s="19"/>
    </row>
    <row r="42" spans="2:13" x14ac:dyDescent="0.3">
      <c r="B42" s="4" t="s">
        <v>238</v>
      </c>
      <c r="C42" s="18" t="s">
        <v>241</v>
      </c>
      <c r="D42" s="23">
        <f>E42/100*24</f>
        <v>0</v>
      </c>
      <c r="E42" s="20">
        <f>(BY28+CB28+CE28+CH28+CK28+CN28)/6</f>
        <v>0</v>
      </c>
      <c r="F42" s="19"/>
      <c r="G42" s="19"/>
      <c r="H42" s="19"/>
      <c r="I42" s="19"/>
      <c r="J42" s="19"/>
      <c r="K42" s="19"/>
      <c r="L42" s="19"/>
      <c r="M42" s="19"/>
    </row>
    <row r="43" spans="2:13" x14ac:dyDescent="0.3">
      <c r="B43" s="18"/>
      <c r="C43" s="18"/>
      <c r="D43" s="21">
        <f>SUM(D40:D42)</f>
        <v>13</v>
      </c>
      <c r="E43" s="22">
        <f>SUM(E40:E42)</f>
        <v>100</v>
      </c>
      <c r="F43" s="19"/>
      <c r="G43" s="19"/>
      <c r="H43" s="19"/>
      <c r="I43" s="19"/>
      <c r="J43" s="19"/>
      <c r="K43" s="19"/>
      <c r="L43" s="19"/>
      <c r="M43" s="19"/>
    </row>
    <row r="44" spans="2:13" x14ac:dyDescent="0.3">
      <c r="B44" s="18"/>
      <c r="C44" s="18"/>
      <c r="D44" s="42" t="s">
        <v>28</v>
      </c>
      <c r="E44" s="42"/>
      <c r="F44" s="47" t="s">
        <v>23</v>
      </c>
      <c r="G44" s="48"/>
      <c r="H44" s="45" t="s">
        <v>29</v>
      </c>
      <c r="I44" s="46"/>
      <c r="J44" s="39" t="s">
        <v>30</v>
      </c>
      <c r="K44" s="39"/>
      <c r="L44" s="39" t="s">
        <v>24</v>
      </c>
      <c r="M44" s="39"/>
    </row>
    <row r="45" spans="2:13" x14ac:dyDescent="0.3">
      <c r="B45" s="4" t="s">
        <v>236</v>
      </c>
      <c r="C45" s="18" t="s">
        <v>242</v>
      </c>
      <c r="D45" s="23">
        <f>E45/100*13</f>
        <v>8.6666666666666679</v>
      </c>
      <c r="E45" s="20">
        <f>(CO28+CR28+CU28+CX28+DA28+DD28)/6</f>
        <v>66.666666666666671</v>
      </c>
      <c r="F45" s="23">
        <f>G45/100*13</f>
        <v>7.166666666666667</v>
      </c>
      <c r="G45" s="20">
        <f>(DG28+DJ28+DM28+DP28+DS28+DV28)/6</f>
        <v>55.128205128205131</v>
      </c>
      <c r="H45" s="23">
        <f>I45/100*13</f>
        <v>7.833333333333333</v>
      </c>
      <c r="I45" s="20">
        <f>(DY28+EB28+EE28+EH28+EK28+EN28)/6</f>
        <v>60.256410256410248</v>
      </c>
      <c r="J45" s="16">
        <f>K45/100*13</f>
        <v>7.833333333333333</v>
      </c>
      <c r="K45" s="20">
        <f>(EQ28+ET28+EW28+EZ28+FC28+FF28)/6</f>
        <v>60.256410256410255</v>
      </c>
      <c r="L45" s="23">
        <f>M45/100*13</f>
        <v>8</v>
      </c>
      <c r="M45" s="20">
        <f>(FI28+FL28+FO28+FR28+FU28+FX28)/6</f>
        <v>61.53846153846154</v>
      </c>
    </row>
    <row r="46" spans="2:13" x14ac:dyDescent="0.3">
      <c r="B46" s="4" t="s">
        <v>237</v>
      </c>
      <c r="C46" s="18" t="s">
        <v>242</v>
      </c>
      <c r="D46" s="23">
        <f t="shared" ref="D46:D48" si="16">E46/100*13</f>
        <v>4.3333333333333321</v>
      </c>
      <c r="E46" s="20">
        <f>(CP28+CS28+CV28+CY28+DB28+DE28)/6</f>
        <v>33.333333333333329</v>
      </c>
      <c r="F46" s="23">
        <f t="shared" ref="F46:F48" si="17">G46/100*13</f>
        <v>5.833333333333333</v>
      </c>
      <c r="G46" s="20">
        <f>(DH28+DK28+DN28+DQ28+DT28+DW28)/6</f>
        <v>44.871794871794869</v>
      </c>
      <c r="H46" s="23">
        <f t="shared" ref="H46:H48" si="18">I46/100*13</f>
        <v>5.166666666666667</v>
      </c>
      <c r="I46" s="20">
        <f>(DZ28+EC28+EF28+EI28+EL28+EO28)/6</f>
        <v>39.743589743589745</v>
      </c>
      <c r="J46" s="16">
        <f t="shared" ref="J46:J48" si="19">K46/100*13</f>
        <v>5.166666666666667</v>
      </c>
      <c r="K46" s="20">
        <f>(ER28+EU28+EX28+FA28+FD28+FG28)/6</f>
        <v>39.743589743589745</v>
      </c>
      <c r="L46" s="23">
        <f t="shared" ref="L46:L48" si="20">M46/100*13</f>
        <v>5</v>
      </c>
      <c r="M46" s="20">
        <f>(FJ28+FM28+FP28+FS28+FV28+FY28)/6</f>
        <v>38.46153846153846</v>
      </c>
    </row>
    <row r="47" spans="2:13" x14ac:dyDescent="0.3">
      <c r="B47" s="4" t="s">
        <v>238</v>
      </c>
      <c r="C47" s="18" t="s">
        <v>242</v>
      </c>
      <c r="D47" s="23">
        <f t="shared" si="16"/>
        <v>0</v>
      </c>
      <c r="E47" s="20">
        <f>(CQ28+CT28+CW28+CZ28+DC28+DF28)/6</f>
        <v>0</v>
      </c>
      <c r="F47" s="23">
        <f t="shared" si="17"/>
        <v>0</v>
      </c>
      <c r="G47" s="20">
        <f>(DI28+DL28+DO28+DR28+DU28+DX28)/6</f>
        <v>0</v>
      </c>
      <c r="H47" s="23">
        <f t="shared" si="18"/>
        <v>0</v>
      </c>
      <c r="I47" s="20">
        <f>(EA28+ED28+EG28+EJ28+EM28+EP28)/6</f>
        <v>0</v>
      </c>
      <c r="J47" s="16">
        <f t="shared" si="19"/>
        <v>0</v>
      </c>
      <c r="K47" s="20">
        <f>(ES28+EV28+EY28+FB28+FE28+FH28)/6</f>
        <v>0</v>
      </c>
      <c r="L47" s="23">
        <f t="shared" si="20"/>
        <v>0</v>
      </c>
      <c r="M47" s="20">
        <f>(FK28+FN28+FQ28+FT28+FW28+FZ28)/6</f>
        <v>0</v>
      </c>
    </row>
    <row r="48" spans="2:13" x14ac:dyDescent="0.3">
      <c r="B48" s="18"/>
      <c r="C48" s="18"/>
      <c r="D48" s="23">
        <f t="shared" si="16"/>
        <v>13</v>
      </c>
      <c r="E48" s="21">
        <f t="shared" ref="E48:M48" si="21">SUM(E45:E47)</f>
        <v>100</v>
      </c>
      <c r="F48" s="23">
        <f t="shared" si="17"/>
        <v>13</v>
      </c>
      <c r="G48" s="22">
        <f t="shared" si="21"/>
        <v>100</v>
      </c>
      <c r="H48" s="23">
        <f t="shared" si="18"/>
        <v>13</v>
      </c>
      <c r="I48" s="21">
        <f t="shared" si="21"/>
        <v>100</v>
      </c>
      <c r="J48" s="16">
        <f t="shared" si="19"/>
        <v>13</v>
      </c>
      <c r="K48" s="21">
        <f t="shared" si="21"/>
        <v>100</v>
      </c>
      <c r="L48" s="23">
        <f t="shared" si="20"/>
        <v>13</v>
      </c>
      <c r="M48" s="21">
        <f t="shared" si="21"/>
        <v>100</v>
      </c>
    </row>
    <row r="49" spans="2:13" x14ac:dyDescent="0.3">
      <c r="B49" s="4" t="s">
        <v>236</v>
      </c>
      <c r="C49" s="18" t="s">
        <v>243</v>
      </c>
      <c r="D49" s="23">
        <f>E49/100*13</f>
        <v>10</v>
      </c>
      <c r="E49" s="20">
        <f>(GA28+GD28+GG28+GJ28+GM28+GP28)/6</f>
        <v>76.92307692307692</v>
      </c>
      <c r="F49" s="19"/>
      <c r="G49" s="19"/>
      <c r="H49" s="19"/>
      <c r="I49" s="19"/>
      <c r="J49" s="19"/>
      <c r="K49" s="19"/>
      <c r="L49" s="19"/>
      <c r="M49" s="19"/>
    </row>
    <row r="50" spans="2:13" x14ac:dyDescent="0.3">
      <c r="B50" s="4" t="s">
        <v>237</v>
      </c>
      <c r="C50" s="18" t="s">
        <v>243</v>
      </c>
      <c r="D50" s="23">
        <f t="shared" ref="D50:D52" si="22">E50/100*13</f>
        <v>3</v>
      </c>
      <c r="E50" s="20">
        <f>(GB28+GE28+GH28+GK28+GN28+GQ28)/6</f>
        <v>23.076923076923077</v>
      </c>
      <c r="F50" s="19"/>
      <c r="G50" s="19"/>
      <c r="H50" s="19"/>
      <c r="I50" s="19"/>
      <c r="J50" s="19"/>
      <c r="K50" s="19"/>
      <c r="L50" s="19"/>
      <c r="M50" s="19"/>
    </row>
    <row r="51" spans="2:13" x14ac:dyDescent="0.3">
      <c r="B51" s="4" t="s">
        <v>238</v>
      </c>
      <c r="C51" s="18" t="s">
        <v>243</v>
      </c>
      <c r="D51" s="23">
        <f t="shared" si="22"/>
        <v>0</v>
      </c>
      <c r="E51" s="20">
        <f>(GC28+GF28+GI28+GL28+GO28+GR28)/6</f>
        <v>0</v>
      </c>
      <c r="F51" s="19"/>
      <c r="G51" s="19"/>
      <c r="H51" s="19"/>
      <c r="I51" s="19"/>
      <c r="J51" s="19"/>
      <c r="K51" s="19"/>
      <c r="L51" s="19"/>
      <c r="M51" s="19"/>
    </row>
    <row r="52" spans="2:13" x14ac:dyDescent="0.3">
      <c r="B52" s="18"/>
      <c r="C52" s="18"/>
      <c r="D52" s="23">
        <f t="shared" si="22"/>
        <v>13</v>
      </c>
      <c r="E52" s="22">
        <f>SUM(E49:E51)</f>
        <v>100</v>
      </c>
      <c r="F52" s="19"/>
      <c r="G52" s="19"/>
      <c r="H52" s="19"/>
      <c r="I52" s="19"/>
      <c r="J52" s="19"/>
      <c r="K52" s="19"/>
      <c r="L52" s="19"/>
      <c r="M52" s="19"/>
    </row>
  </sheetData>
  <mergeCells count="163">
    <mergeCell ref="B30:E30"/>
    <mergeCell ref="D35:E35"/>
    <mergeCell ref="F35:G35"/>
    <mergeCell ref="H35:I35"/>
    <mergeCell ref="D44:E44"/>
    <mergeCell ref="F44:G44"/>
    <mergeCell ref="H44:I44"/>
    <mergeCell ref="GP2:GQ2"/>
    <mergeCell ref="J44:K44"/>
    <mergeCell ref="L44:M44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27:B27"/>
    <mergeCell ref="A28:B28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2024-02-09T14:43:02Z</dcterms:modified>
</cp:coreProperties>
</file>