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Промежуточная диагностика 2023-24\"/>
    </mc:Choice>
  </mc:AlternateContent>
  <xr:revisionPtr revIDLastSave="0" documentId="13_ncr:1_{634EC1DF-EDD0-4EEA-8740-242A01B777C6}" xr6:coauthVersionLast="37" xr6:coauthVersionMax="37" xr10:uidLastSave="{00000000-0000-0000-0000-000000000000}"/>
  <bookViews>
    <workbookView xWindow="0" yWindow="0" windowWidth="23040" windowHeight="8832" activeTab="1" xr2:uid="{00000000-000D-0000-FFFF-FFFF00000000}"/>
  </bookViews>
  <sheets>
    <sheet name="ерте жас тобы" sheetId="1" r:id="rId1"/>
    <sheet name="кіші топ Айгөлек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2" l="1"/>
  <c r="AP28" i="2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27" i="2"/>
  <c r="BT28" i="2" s="1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27" i="2"/>
  <c r="C28" i="2" s="1"/>
  <c r="D27" i="2"/>
  <c r="D28" i="2" s="1"/>
  <c r="E27" i="2"/>
  <c r="E28" i="2" s="1"/>
  <c r="F27" i="2"/>
  <c r="F28" i="2" s="1"/>
  <c r="G27" i="2"/>
  <c r="G28" i="2" s="1"/>
  <c r="H27" i="2"/>
  <c r="H28" i="2" s="1"/>
  <c r="I27" i="2"/>
  <c r="I28" i="2" s="1"/>
  <c r="J27" i="2"/>
  <c r="J28" i="2" s="1"/>
  <c r="K27" i="2"/>
  <c r="K28" i="2" s="1"/>
  <c r="L27" i="2"/>
  <c r="L28" i="2" s="1"/>
  <c r="M27" i="2"/>
  <c r="M28" i="2" s="1"/>
  <c r="N27" i="2"/>
  <c r="N28" i="2" s="1"/>
  <c r="O27" i="2"/>
  <c r="O28" i="2" s="1"/>
  <c r="P27" i="2"/>
  <c r="P28" i="2" s="1"/>
  <c r="Q27" i="2"/>
  <c r="Q28" i="2" s="1"/>
  <c r="R27" i="2"/>
  <c r="R28" i="2" s="1"/>
  <c r="S27" i="2"/>
  <c r="S28" i="2" s="1"/>
  <c r="T27" i="2"/>
  <c r="T28" i="2" s="1"/>
  <c r="U27" i="2"/>
  <c r="U28" i="2" s="1"/>
  <c r="V27" i="2"/>
  <c r="V28" i="2" s="1"/>
  <c r="W27" i="2"/>
  <c r="W28" i="2" s="1"/>
  <c r="X27" i="2"/>
  <c r="X28" i="2" s="1"/>
  <c r="Y27" i="2"/>
  <c r="Y28" i="2" s="1"/>
  <c r="Z27" i="2"/>
  <c r="Z28" i="2" s="1"/>
  <c r="AA27" i="2"/>
  <c r="AA28" i="2" s="1"/>
  <c r="AB27" i="2"/>
  <c r="AB28" i="2" s="1"/>
  <c r="AC27" i="2"/>
  <c r="AC28" i="2" s="1"/>
  <c r="AD27" i="2"/>
  <c r="AD28" i="2" s="1"/>
  <c r="AE27" i="2"/>
  <c r="AE28" i="2" s="1"/>
  <c r="AF27" i="2"/>
  <c r="AF28" i="2" s="1"/>
  <c r="AG27" i="2"/>
  <c r="AG28" i="2" s="1"/>
  <c r="AH27" i="2"/>
  <c r="AH28" i="2" s="1"/>
  <c r="AI27" i="2"/>
  <c r="AI28" i="2" s="1"/>
  <c r="AJ27" i="2"/>
  <c r="AJ28" i="2" s="1"/>
  <c r="AK27" i="2"/>
  <c r="AK28" i="2" s="1"/>
  <c r="AL27" i="2"/>
  <c r="AL28" i="2" s="1"/>
  <c r="AM27" i="2"/>
  <c r="AM28" i="2" s="1"/>
  <c r="AN27" i="2"/>
  <c r="AN28" i="2" s="1"/>
  <c r="AO27" i="2"/>
  <c r="AO28" i="2" s="1"/>
  <c r="AQ27" i="2"/>
  <c r="AQ28" i="2" s="1"/>
  <c r="AR27" i="2"/>
  <c r="AR28" i="2" s="1"/>
  <c r="AS27" i="2"/>
  <c r="AS28" i="2" s="1"/>
  <c r="AT27" i="2"/>
  <c r="AT28" i="2" s="1"/>
  <c r="AU27" i="2"/>
  <c r="AU28" i="2" s="1"/>
  <c r="AV27" i="2"/>
  <c r="AV28" i="2" s="1"/>
  <c r="AW27" i="2"/>
  <c r="AW28" i="2" s="1"/>
  <c r="AX27" i="2"/>
  <c r="AX28" i="2" s="1"/>
  <c r="AY27" i="2"/>
  <c r="AY28" i="2" s="1"/>
  <c r="AZ27" i="2"/>
  <c r="AZ28" i="2" s="1"/>
  <c r="BA27" i="2"/>
  <c r="BA28" i="2" s="1"/>
  <c r="BB27" i="2"/>
  <c r="BB28" i="2" s="1"/>
  <c r="BC27" i="2"/>
  <c r="BC28" i="2" s="1"/>
  <c r="BD27" i="2"/>
  <c r="BD28" i="2" s="1"/>
  <c r="BE27" i="2"/>
  <c r="BE28" i="2" s="1"/>
  <c r="BF27" i="2"/>
  <c r="BF28" i="2" s="1"/>
  <c r="BG27" i="2"/>
  <c r="BG28" i="2" s="1"/>
  <c r="BH27" i="2"/>
  <c r="BH28" i="2" s="1"/>
  <c r="BI27" i="2"/>
  <c r="BI28" i="2" s="1"/>
  <c r="BJ27" i="2"/>
  <c r="BJ28" i="2" s="1"/>
  <c r="BK27" i="2"/>
  <c r="BK28" i="2" s="1"/>
  <c r="BL27" i="2"/>
  <c r="BL28" i="2" s="1"/>
  <c r="BM27" i="2"/>
  <c r="BM28" i="2" s="1"/>
  <c r="BN27" i="2"/>
  <c r="BN28" i="2" s="1"/>
  <c r="BO27" i="2"/>
  <c r="BO28" i="2" s="1"/>
  <c r="BP27" i="2"/>
  <c r="BP28" i="2" s="1"/>
  <c r="BQ27" i="2"/>
  <c r="BQ28" i="2" s="1"/>
  <c r="BR27" i="2"/>
  <c r="BR28" i="2" s="1"/>
  <c r="BS27" i="2"/>
  <c r="BS28" i="2" s="1"/>
  <c r="BU27" i="2"/>
  <c r="BU28" i="2" s="1"/>
  <c r="BV27" i="2"/>
  <c r="BV28" i="2" s="1"/>
  <c r="BW27" i="2"/>
  <c r="BW28" i="2" s="1"/>
  <c r="BX27" i="2"/>
  <c r="BX28" i="2" s="1"/>
  <c r="BY27" i="2"/>
  <c r="BY28" i="2" s="1"/>
  <c r="BZ27" i="2"/>
  <c r="BZ28" i="2" s="1"/>
  <c r="CA27" i="2"/>
  <c r="CA28" i="2" s="1"/>
  <c r="CB27" i="2"/>
  <c r="CB28" i="2" s="1"/>
  <c r="CC27" i="2"/>
  <c r="CC28" i="2" s="1"/>
  <c r="CD27" i="2"/>
  <c r="CD28" i="2" s="1"/>
  <c r="CE27" i="2"/>
  <c r="CE28" i="2" s="1"/>
  <c r="CF27" i="2"/>
  <c r="CF28" i="2" s="1"/>
  <c r="CG27" i="2"/>
  <c r="CG28" i="2" s="1"/>
  <c r="CH27" i="2"/>
  <c r="CH28" i="2" s="1"/>
  <c r="CI27" i="2"/>
  <c r="CI28" i="2" s="1"/>
  <c r="CJ27" i="2"/>
  <c r="CJ28" i="2" s="1"/>
  <c r="CK27" i="2"/>
  <c r="CK28" i="2" s="1"/>
  <c r="CL27" i="2"/>
  <c r="CL28" i="2" s="1"/>
  <c r="CM27" i="2"/>
  <c r="CM28" i="2" s="1"/>
  <c r="CN27" i="2"/>
  <c r="CN28" i="2" s="1"/>
  <c r="CO27" i="2"/>
  <c r="CO28" i="2" s="1"/>
  <c r="CP27" i="2"/>
  <c r="CP28" i="2" s="1"/>
  <c r="CQ27" i="2"/>
  <c r="CQ28" i="2" s="1"/>
  <c r="CR27" i="2"/>
  <c r="CR28" i="2" s="1"/>
  <c r="CS27" i="2"/>
  <c r="CS28" i="2" s="1"/>
  <c r="CT27" i="2"/>
  <c r="CT28" i="2" s="1"/>
  <c r="CU27" i="2"/>
  <c r="CU28" i="2" s="1"/>
  <c r="CV27" i="2"/>
  <c r="CV28" i="2" s="1"/>
  <c r="CW27" i="2"/>
  <c r="CW28" i="2" s="1"/>
  <c r="CX27" i="2"/>
  <c r="CX28" i="2" s="1"/>
  <c r="CY27" i="2"/>
  <c r="CY28" i="2" s="1"/>
  <c r="CZ27" i="2"/>
  <c r="CZ28" i="2" s="1"/>
  <c r="DA27" i="2"/>
  <c r="DA28" i="2" s="1"/>
  <c r="DB27" i="2"/>
  <c r="DB28" i="2" s="1"/>
  <c r="DC27" i="2"/>
  <c r="DC28" i="2" s="1"/>
  <c r="DD27" i="2"/>
  <c r="DD28" i="2" s="1"/>
  <c r="DE27" i="2"/>
  <c r="DE28" i="2" s="1"/>
  <c r="DF27" i="2"/>
  <c r="DF28" i="2" s="1"/>
  <c r="DG27" i="2"/>
  <c r="DG28" i="2" s="1"/>
  <c r="DH27" i="2"/>
  <c r="DH28" i="2" s="1"/>
  <c r="DI27" i="2"/>
  <c r="DI28" i="2" s="1"/>
  <c r="DJ27" i="2"/>
  <c r="DJ28" i="2" s="1"/>
  <c r="DK27" i="2"/>
  <c r="DK28" i="2" s="1"/>
  <c r="DL27" i="2"/>
  <c r="DL28" i="2" s="1"/>
  <c r="DM27" i="2"/>
  <c r="DM28" i="2" s="1"/>
  <c r="DN27" i="2"/>
  <c r="DN28" i="2" s="1"/>
  <c r="DO27" i="2"/>
  <c r="DO28" i="2" s="1"/>
  <c r="DP27" i="2"/>
  <c r="DP28" i="2" s="1"/>
  <c r="DQ27" i="2"/>
  <c r="DQ28" i="2" s="1"/>
  <c r="DR27" i="2"/>
  <c r="DR28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1" i="2"/>
  <c r="D51" i="2" s="1"/>
  <c r="E50" i="2"/>
  <c r="D50" i="2" s="1"/>
  <c r="E49" i="2"/>
  <c r="D49" i="2" s="1"/>
  <c r="M45" i="2"/>
  <c r="L45" i="2" s="1"/>
  <c r="M46" i="2"/>
  <c r="L46" i="2" s="1"/>
  <c r="M47" i="2"/>
  <c r="L47" i="2" s="1"/>
  <c r="K45" i="2"/>
  <c r="J45" i="2" s="1"/>
  <c r="K46" i="2"/>
  <c r="J46" i="2" s="1"/>
  <c r="K47" i="2"/>
  <c r="J47" i="2" s="1"/>
  <c r="I45" i="2"/>
  <c r="H45" i="2" s="1"/>
  <c r="I46" i="2"/>
  <c r="H46" i="2" s="1"/>
  <c r="I47" i="2"/>
  <c r="H47" i="2" s="1"/>
  <c r="G45" i="2"/>
  <c r="F45" i="2" s="1"/>
  <c r="G46" i="2"/>
  <c r="F46" i="2" s="1"/>
  <c r="G47" i="2"/>
  <c r="E45" i="2"/>
  <c r="D45" i="2" s="1"/>
  <c r="E46" i="2"/>
  <c r="D46" i="2" s="1"/>
  <c r="E47" i="2"/>
  <c r="D47" i="2" s="1"/>
  <c r="E40" i="2"/>
  <c r="D40" i="2" s="1"/>
  <c r="E41" i="2"/>
  <c r="D41" i="2" s="1"/>
  <c r="E42" i="2"/>
  <c r="D42" i="2" s="1"/>
  <c r="G36" i="2"/>
  <c r="F36" i="2" s="1"/>
  <c r="G37" i="2"/>
  <c r="F37" i="2" s="1"/>
  <c r="G38" i="2"/>
  <c r="F38" i="2" s="1"/>
  <c r="E36" i="2"/>
  <c r="D36" i="2" s="1"/>
  <c r="E37" i="2"/>
  <c r="D37" i="2" s="1"/>
  <c r="E38" i="2"/>
  <c r="D38" i="2" s="1"/>
  <c r="E31" i="2"/>
  <c r="E32" i="2"/>
  <c r="D32" i="2" s="1"/>
  <c r="E33" i="2"/>
  <c r="D33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52" i="2"/>
  <c r="D52" i="2" s="1"/>
  <c r="M48" i="2"/>
  <c r="L48" i="2" s="1"/>
  <c r="K48" i="2"/>
  <c r="J48" i="2" s="1"/>
  <c r="G48" i="2"/>
  <c r="F48" i="2" s="1"/>
  <c r="I48" i="2"/>
  <c r="H48" i="2" s="1"/>
  <c r="E48" i="2"/>
  <c r="D48" i="2" s="1"/>
  <c r="E43" i="2"/>
  <c r="D43" i="2" s="1"/>
  <c r="G39" i="2"/>
  <c r="F39" i="2" s="1"/>
  <c r="E34" i="2"/>
  <c r="D34" i="2" s="1"/>
  <c r="E39" i="2"/>
  <c r="D39" i="2" s="1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<sst xmlns="http://schemas.openxmlformats.org/spreadsheetml/2006/main" count="2309" uniqueCount="1396">
  <si>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</si>
  <si>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</si>
  <si>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</si>
  <si>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</si>
  <si>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</si>
  <si>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</si>
  <si>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</si>
  <si>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</si>
  <si>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</si>
  <si>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</si>
  <si>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</si>
  <si>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</si>
  <si>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</si>
  <si>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</si>
  <si>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</si>
  <si>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</si>
  <si>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</si>
  <si>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</si>
  <si>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</si>
  <si>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</si>
  <si>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</si>
  <si>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</si>
  <si>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</si>
  <si>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</si>
  <si>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</si>
  <si>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</si>
  <si>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</si>
  <si>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</si>
  <si>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</si>
  <si>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</si>
  <si>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</si>
  <si>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</si>
  <si>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</si>
  <si>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</si>
  <si>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</si>
  <si>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</si>
  <si>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</si>
  <si>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</si>
  <si>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</si>
  <si>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</si>
  <si>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</si>
  <si>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</si>
  <si>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</si>
  <si>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</si>
  <si>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</si>
  <si>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</si>
  <si>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</si>
  <si>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</si>
  <si>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</si>
  <si>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</si>
  <si>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</si>
  <si>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</si>
  <si>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</si>
  <si>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</si>
  <si>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</si>
  <si>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</si>
  <si>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</si>
  <si>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</si>
  <si>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</si>
  <si>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</si>
  <si>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</si>
  <si>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</si>
  <si>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</si>
  <si>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</si>
  <si>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</si>
  <si>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</si>
  <si>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</si>
  <si>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</si>
  <si>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</si>
  <si>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</si>
  <si>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</si>
  <si>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</si>
  <si>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</si>
  <si>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</si>
  <si>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</si>
  <si>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</si>
  <si>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</si>
  <si>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</si>
  <si>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</si>
  <si>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</si>
  <si>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</si>
  <si>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</si>
  <si>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</si>
  <si>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</si>
  <si>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</si>
  <si>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</si>
  <si>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</si>
  <si>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</si>
  <si>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</si>
  <si>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</si>
  <si>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</si>
  <si>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</si>
  <si>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</si>
  <si>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</si>
  <si>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</si>
  <si>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</si>
  <si>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</si>
  <si>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</si>
  <si>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</si>
  <si>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</si>
  <si>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</si>
  <si>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</si>
  <si>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</si>
  <si>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</si>
  <si>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</si>
  <si>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</si>
  <si>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</si>
  <si>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</si>
  <si>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</si>
  <si>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</si>
  <si>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</si>
  <si>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</si>
  <si>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</si>
  <si>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</si>
  <si>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</si>
  <si>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</si>
  <si>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</si>
  <si>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</si>
  <si>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</si>
  <si>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</si>
  <si>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</si>
  <si>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</si>
  <si>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</si>
  <si>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</si>
  <si>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</si>
  <si>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</si>
  <si>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</si>
  <si>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</si>
  <si>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</si>
  <si>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</si>
  <si>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</si>
  <si>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</si>
  <si>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</si>
  <si>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</si>
  <si>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</si>
  <si>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</si>
  <si>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</si>
  <si>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</si>
  <si>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</si>
  <si>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</si>
  <si>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</si>
  <si>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</si>
  <si>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</si>
  <si>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</si>
  <si>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</si>
  <si>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</si>
  <si>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</si>
  <si>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</si>
  <si>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</si>
  <si>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</si>
  <si>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</si>
  <si>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</si>
  <si>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</si>
  <si>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</si>
  <si>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</si>
  <si>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</si>
  <si>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</si>
  <si>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</si>
  <si>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</si>
  <si>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</si>
  <si>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</si>
  <si>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</si>
  <si>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</si>
  <si>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</si>
  <si>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</si>
  <si>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</si>
  <si>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</si>
  <si>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</si>
  <si>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</si>
  <si>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</si>
  <si>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</si>
  <si>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</si>
  <si>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</si>
  <si>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</si>
  <si>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</si>
  <si>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</si>
  <si>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</si>
  <si>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</si>
  <si>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</si>
  <si>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</si>
  <si>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</si>
  <si>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</si>
  <si>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</si>
  <si>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</si>
  <si>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</si>
  <si>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</si>
  <si>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</si>
  <si>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</si>
  <si>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</si>
  <si>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</si>
  <si>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</si>
  <si>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</si>
  <si>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</si>
  <si>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</si>
  <si>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</si>
  <si>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</si>
  <si>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</si>
  <si>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</si>
  <si>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</si>
  <si>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</si>
  <si>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</si>
  <si>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</si>
  <si>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</si>
  <si>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</si>
  <si>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</si>
  <si>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</si>
  <si>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</si>
  <si>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</si>
  <si>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</si>
  <si>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</si>
  <si>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</si>
  <si>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</si>
  <si>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</si>
  <si>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</si>
  <si>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</si>
  <si>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</si>
  <si>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</si>
  <si>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</si>
  <si>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</si>
  <si>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</si>
  <si>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</si>
  <si>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</si>
  <si>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</si>
  <si>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</si>
  <si>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</si>
  <si>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</si>
  <si>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</si>
  <si>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</si>
  <si>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</si>
  <si>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</si>
  <si>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</si>
  <si>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</si>
  <si>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</si>
  <si>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</si>
  <si>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</si>
  <si>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</si>
  <si>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</si>
  <si>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</si>
  <si>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</si>
  <si>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</si>
  <si>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</si>
  <si>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</si>
  <si>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</si>
  <si>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</si>
  <si>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</si>
  <si>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</si>
  <si>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</si>
  <si>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</si>
  <si>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</si>
  <si>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</si>
  <si>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</si>
  <si>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</si>
  <si>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</si>
  <si>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</si>
  <si>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</si>
  <si>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</si>
  <si>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</si>
  <si>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</si>
  <si>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</si>
  <si>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</si>
  <si>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</si>
  <si>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</si>
  <si>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</si>
  <si>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</si>
  <si>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</si>
  <si>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</si>
  <si>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</si>
  <si>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</si>
  <si>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</si>
  <si>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</si>
  <si>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</si>
  <si>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</si>
  <si>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</si>
  <si>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</si>
  <si>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</si>
  <si>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</si>
  <si>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</si>
  <si>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</si>
  <si>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</si>
  <si>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</si>
  <si>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</si>
  <si>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</si>
  <si>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</si>
  <si>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</si>
  <si>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</si>
  <si>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</si>
  <si>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</si>
  <si>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</si>
  <si>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</si>
  <si>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</si>
  <si>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</si>
  <si>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</si>
  <si>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</si>
  <si>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</si>
  <si>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</si>
  <si>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</si>
  <si>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</si>
  <si>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</si>
  <si>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</si>
  <si>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</si>
  <si>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</si>
  <si>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</si>
  <si>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</si>
  <si>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</si>
  <si>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</si>
  <si>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</si>
  <si>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</si>
  <si>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</si>
  <si>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</si>
  <si>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</si>
  <si>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</si>
  <si>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</si>
  <si>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</si>
  <si>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</si>
  <si>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</si>
  <si>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</si>
  <si>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</si>
  <si>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</si>
  <si>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</si>
  <si>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</si>
  <si>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</si>
  <si>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</si>
  <si>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</si>
  <si>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</si>
  <si>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</si>
  <si>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</si>
  <si>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</si>
  <si>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</si>
  <si>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</si>
  <si>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</si>
  <si>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</si>
  <si>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</si>
  <si>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</si>
  <si>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</si>
  <si>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</si>
  <si>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</si>
  <si>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</si>
  <si>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</si>
  <si>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</si>
  <si>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</si>
  <si>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</si>
  <si>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</si>
  <si>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</si>
  <si>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</si>
  <si>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</si>
  <si>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</si>
  <si>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</si>
  <si>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</si>
  <si>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</si>
  <si>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</si>
  <si>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</si>
  <si>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</si>
  <si>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</si>
  <si>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</si>
  <si>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</si>
  <si>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</si>
  <si>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</si>
  <si>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</si>
  <si>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</si>
  <si>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</si>
  <si>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</si>
  <si>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</si>
  <si>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</si>
  <si>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</si>
  <si>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</si>
  <si>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</si>
  <si>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</si>
  <si>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</si>
  <si>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</si>
  <si>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</si>
  <si>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</si>
  <si>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</si>
  <si>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</si>
  <si>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</si>
  <si>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</si>
  <si>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</si>
  <si>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</si>
  <si>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</si>
  <si>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</si>
  <si>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</si>
  <si>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</si>
  <si>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</si>
  <si>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</si>
  <si>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</si>
  <si>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</si>
  <si>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</si>
  <si>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</si>
  <si>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</si>
  <si>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</si>
  <si>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</si>
  <si>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</si>
  <si>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</si>
  <si>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</si>
  <si>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</si>
  <si>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</si>
  <si>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</si>
  <si>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</si>
  <si>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</si>
  <si>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</si>
  <si>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</si>
  <si>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</si>
  <si>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</si>
  <si>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</si>
  <si>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</si>
  <si>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</si>
  <si>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</si>
  <si>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</si>
  <si>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</si>
  <si>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</si>
  <si>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</si>
  <si>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</si>
  <si>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</si>
  <si>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</si>
  <si>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</si>
  <si>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</si>
  <si>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</si>
  <si>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</si>
  <si>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</si>
  <si>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</si>
  <si>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</si>
  <si>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</si>
  <si>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</si>
  <si>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</si>
  <si>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</si>
  <si>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</si>
  <si>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</si>
  <si>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</si>
  <si>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</si>
  <si>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</si>
  <si>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</si>
  <si>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</si>
  <si>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</si>
  <si>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</si>
  <si>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</si>
  <si>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</si>
  <si>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</si>
  <si>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</si>
  <si>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</si>
  <si>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</si>
  <si>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</si>
  <si>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</si>
  <si>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</si>
  <si>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</si>
  <si>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</si>
  <si>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</si>
  <si>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</si>
  <si>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</si>
  <si>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</si>
  <si>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</si>
  <si>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</si>
  <si>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</si>
  <si>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</si>
  <si>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</si>
  <si>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</si>
  <si>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</si>
  <si>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</si>
  <si>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</si>
  <si>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</si>
  <si>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</si>
  <si>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</si>
  <si>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</si>
  <si>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</si>
  <si>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</si>
  <si>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</si>
  <si>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</si>
  <si>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</si>
  <si>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</si>
  <si>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</si>
  <si>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</si>
  <si>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</si>
  <si>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</si>
  <si>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</si>
  <si>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</si>
  <si>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</si>
  <si>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</si>
  <si>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</si>
  <si>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</si>
  <si>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</si>
  <si>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</si>
  <si>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</si>
  <si>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</si>
  <si>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</si>
  <si>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</si>
  <si>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</si>
  <si>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</si>
  <si>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</si>
  <si>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</si>
  <si>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</si>
  <si>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</si>
  <si>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</si>
  <si>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</si>
  <si>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</si>
  <si>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</si>
  <si>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</si>
  <si>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</si>
  <si>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</si>
  <si>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</si>
  <si>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</si>
  <si>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</si>
  <si>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</si>
  <si>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</si>
  <si>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</si>
  <si>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</si>
  <si>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</si>
  <si>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</si>
  <si>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</si>
  <si>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</si>
  <si>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</si>
  <si>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</si>
  <si>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</si>
  <si>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</si>
  <si>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</si>
  <si>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</si>
  <si>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</si>
  <si>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</si>
  <si>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</si>
  <si>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</si>
  <si>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</si>
  <si>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</si>
  <si>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</si>
  <si>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</si>
  <si>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</si>
  <si>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</si>
  <si>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</si>
  <si>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</si>
  <si>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</si>
  <si>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</si>
  <si>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</si>
  <si>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</si>
  <si>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</si>
  <si>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</si>
  <si>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</si>
  <si>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</si>
  <si>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</si>
  <si>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</si>
  <si>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</si>
  <si>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</si>
  <si>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</si>
  <si>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</si>
  <si>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</si>
  <si>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</si>
  <si>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</si>
  <si>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</si>
  <si>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</si>
  <si>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</si>
  <si>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</si>
  <si>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</si>
  <si>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</si>
  <si>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</si>
  <si>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</si>
  <si>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</si>
  <si>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</si>
  <si>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</si>
  <si>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</si>
  <si>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</si>
  <si>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</si>
  <si>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</si>
  <si>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</si>
  <si>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</si>
  <si>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</si>
  <si>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</si>
  <si>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</si>
  <si>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</si>
  <si>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</si>
  <si>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</si>
  <si>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</si>
  <si>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</si>
  <si>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</si>
  <si>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</si>
  <si>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</si>
  <si>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</si>
  <si>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</si>
  <si>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</si>
  <si>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</si>
  <si>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</si>
  <si>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</si>
  <si>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</si>
  <si>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</si>
  <si>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</si>
  <si>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</si>
  <si>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</si>
  <si>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</si>
  <si>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</si>
  <si>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</si>
  <si>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</si>
  <si>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</si>
  <si>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</si>
  <si>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</si>
  <si>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</si>
  <si>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</si>
  <si>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</si>
  <si>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</si>
  <si>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</si>
  <si>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</si>
  <si>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</si>
  <si>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</si>
  <si>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</si>
  <si>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</si>
  <si>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</si>
  <si>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</si>
  <si>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</si>
  <si>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</si>
  <si>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</si>
  <si>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</si>
  <si>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</si>
  <si>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</si>
  <si>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</si>
  <si>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</si>
  <si>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</si>
  <si>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</si>
  <si>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</si>
  <si>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</si>
  <si>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</si>
  <si>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</si>
  <si>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</si>
  <si>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</si>
  <si>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</si>
  <si>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</si>
  <si>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</si>
  <si>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</si>
  <si>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</si>
  <si>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</si>
  <si>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</si>
  <si>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</si>
  <si>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</si>
  <si>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</si>
  <si>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</si>
  <si>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</si>
  <si>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</si>
  <si>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</si>
  <si>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</si>
  <si>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</si>
  <si>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</si>
  <si>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</si>
  <si>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</si>
  <si>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</si>
  <si>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</si>
  <si>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</si>
  <si>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</si>
  <si>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</si>
  <si>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</si>
  <si>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</si>
  <si>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</si>
  <si>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</si>
  <si>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</si>
  <si>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</si>
  <si>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</si>
  <si>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</si>
  <si>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</si>
  <si>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</si>
  <si>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</si>
  <si>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</si>
  <si>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</si>
  <si>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</si>
  <si>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</si>
  <si>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</si>
  <si>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</si>
  <si>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</si>
  <si>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</si>
  <si>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</si>
  <si>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</si>
  <si>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</si>
  <si>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</si>
  <si>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</si>
  <si>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</si>
  <si>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</si>
  <si>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</si>
  <si>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</si>
  <si>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</si>
  <si>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</si>
  <si>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</si>
  <si>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</si>
  <si>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</si>
  <si>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</si>
  <si>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</si>
  <si>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</si>
  <si>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</si>
  <si>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</si>
  <si>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</si>
  <si>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</si>
  <si>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</si>
  <si>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</si>
  <si>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</si>
  <si>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</si>
  <si>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</si>
  <si>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</si>
  <si>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</si>
  <si>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</si>
  <si>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</si>
  <si>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</si>
  <si>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</si>
  <si>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</si>
  <si>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</si>
  <si>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</si>
  <si>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</si>
  <si>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</si>
  <si>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</si>
  <si>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</si>
  <si>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</si>
  <si>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</si>
  <si>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</si>
  <si>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</si>
  <si>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</si>
  <si>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</si>
  <si>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</si>
  <si>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</si>
  <si>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</si>
  <si>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</si>
  <si>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</si>
  <si>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</si>
  <si>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</si>
  <si>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</si>
  <si>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</si>
  <si>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</si>
  <si>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</si>
  <si>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</si>
  <si>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</si>
  <si>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</si>
  <si>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</si>
  <si>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</si>
  <si>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</si>
  <si>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</si>
  <si>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</si>
  <si>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</si>
  <si>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</si>
  <si>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</si>
  <si>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</si>
  <si>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</si>
  <si>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</si>
  <si>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</si>
  <si>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</si>
  <si>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</si>
  <si>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</si>
  <si>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</si>
  <si>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</si>
  <si>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</si>
  <si>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</si>
  <si>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</si>
  <si>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</si>
  <si>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</si>
  <si>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</si>
  <si>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</si>
  <si>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</si>
  <si>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</si>
  <si>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</si>
  <si>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</si>
  <si>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</si>
  <si>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</si>
  <si>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</si>
  <si>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</si>
  <si>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</si>
  <si>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</si>
  <si>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</si>
  <si>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</si>
  <si>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</si>
  <si>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</si>
  <si>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</si>
  <si>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</si>
  <si>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</si>
  <si>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</si>
  <si>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</si>
  <si>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</si>
  <si>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</si>
  <si>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</si>
  <si>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</si>
  <si>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</si>
  <si>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</si>
  <si>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</si>
  <si>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</si>
  <si>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</si>
  <si>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</si>
  <si>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</si>
  <si>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</si>
  <si>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</si>
  <si>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</si>
  <si>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</si>
  <si>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</si>
  <si>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</si>
  <si>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</si>
  <si>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</si>
  <si>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</si>
  <si>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</si>
  <si>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</si>
  <si>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</si>
  <si>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</si>
  <si>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</si>
  <si>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</si>
  <si>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</si>
  <si>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</si>
  <si>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</si>
  <si>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</si>
  <si>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</si>
  <si>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</si>
  <si>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</si>
  <si>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</si>
  <si>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</si>
  <si>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</si>
  <si>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</si>
  <si>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</si>
  <si>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</si>
  <si>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</si>
  <si>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</si>
  <si>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</si>
  <si>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</si>
  <si>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</si>
  <si>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</si>
  <si>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</si>
  <si>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</si>
  <si>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</si>
  <si>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</si>
  <si>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</si>
  <si>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</si>
  <si>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</si>
  <si>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</si>
  <si>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</si>
  <si>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</si>
  <si>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</si>
  <si>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</si>
  <si>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</si>
  <si>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</si>
  <si>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</si>
  <si>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</si>
  <si>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</si>
  <si>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</si>
  <si>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</si>
  <si>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</si>
  <si>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</si>
  <si>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</si>
  <si>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</si>
  <si>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</si>
  <si>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</si>
  <si>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</si>
  <si>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</si>
  <si>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</si>
  <si>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</si>
  <si>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</si>
  <si>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</si>
  <si>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</si>
  <si>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</si>
  <si>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</si>
  <si>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</si>
  <si>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</si>
  <si>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</si>
  <si>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</si>
  <si>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</si>
  <si>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</si>
  <si>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</si>
  <si>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</si>
  <si>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</si>
  <si>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</si>
  <si>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</si>
  <si>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</si>
  <si>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</si>
  <si>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</si>
  <si>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</si>
  <si>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</si>
  <si>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</si>
  <si>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</si>
  <si>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</si>
  <si>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</si>
  <si>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</si>
  <si>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</si>
  <si>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</si>
  <si>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</si>
  <si>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</si>
  <si>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</si>
  <si>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</si>
  <si>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</si>
  <si>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</si>
  <si>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</si>
  <si>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</si>
  <si>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</si>
  <si>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</si>
  <si>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</si>
  <si>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</si>
  <si>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</si>
  <si>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</si>
  <si>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</si>
  <si>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</si>
  <si>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</si>
  <si>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</si>
  <si>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</si>
  <si>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</si>
  <si>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</si>
  <si>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</si>
  <si>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</si>
  <si>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</si>
  <si>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</si>
  <si>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</si>
  <si>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</si>
  <si>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</si>
  <si>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</si>
  <si>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</si>
  <si>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</si>
  <si>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</si>
  <si>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</si>
  <si>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</si>
  <si>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</si>
  <si>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</si>
  <si>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</si>
  <si>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</si>
  <si>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</si>
  <si>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</si>
  <si>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</si>
  <si>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</si>
  <si>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</si>
  <si>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</si>
  <si>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</si>
  <si>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</si>
  <si>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</si>
  <si>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</si>
  <si>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</si>
  <si>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</si>
  <si>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</si>
  <si>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</si>
  <si>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</si>
  <si>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</si>
  <si>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</si>
  <si>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</si>
  <si>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</si>
  <si>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</si>
  <si>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</si>
  <si>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</si>
  <si>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</si>
  <si>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</si>
  <si>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</si>
  <si>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</si>
  <si>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</si>
  <si>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</si>
  <si>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</si>
  <si>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</si>
  <si>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</si>
  <si>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</si>
  <si>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</si>
  <si>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</si>
  <si>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</si>
  <si>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</si>
  <si>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</si>
  <si>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</si>
  <si>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</si>
  <si>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</si>
  <si>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</si>
  <si>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</si>
  <si>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</si>
  <si>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</si>
  <si>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</si>
  <si>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</si>
  <si>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</si>
  <si>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</si>
  <si>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</si>
  <si>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</si>
  <si>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</si>
  <si>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</si>
  <si>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</si>
  <si>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</si>
  <si>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</si>
  <si>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</si>
  <si>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</si>
  <si>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</si>
  <si>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</si>
  <si>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</si>
  <si>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</si>
  <si>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</si>
  <si>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</si>
  <si>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</si>
  <si>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</si>
  <si>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</si>
  <si>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</si>
  <si>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</si>
  <si>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</si>
  <si>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</si>
  <si>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</si>
  <si>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</si>
  <si>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</si>
  <si>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</si>
  <si>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</si>
  <si>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</si>
  <si>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</si>
  <si>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</si>
  <si>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</si>
  <si>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</si>
  <si>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</si>
  <si>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</si>
  <si>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</si>
  <si>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</si>
  <si>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</si>
  <si>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</si>
  <si>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</si>
  <si>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</si>
  <si>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</si>
  <si>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</si>
  <si>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</si>
  <si>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</si>
  <si>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</si>
  <si>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</si>
  <si>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</si>
  <si>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</si>
  <si>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</si>
  <si>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</si>
  <si>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</si>
  <si>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</si>
  <si>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</si>
  <si>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</si>
  <si>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</si>
  <si>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</si>
  <si>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</si>
  <si>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</si>
  <si>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</si>
  <si>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</si>
  <si>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</si>
  <si>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</si>
  <si>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</si>
  <si>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</si>
  <si>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</si>
  <si>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</si>
  <si>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</si>
  <si>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</si>
  <si>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</si>
  <si>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</si>
  <si>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</si>
  <si>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</si>
  <si>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</si>
  <si>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</si>
  <si>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</si>
  <si>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</si>
  <si>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</si>
  <si>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</si>
  <si>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</si>
  <si>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</si>
  <si>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</si>
  <si>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</si>
  <si>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</si>
  <si>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</si>
  <si>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</si>
  <si>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</si>
  <si>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</si>
  <si>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</si>
  <si>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</si>
  <si>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</si>
  <si>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</si>
  <si>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</si>
  <si>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</si>
  <si>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</si>
  <si>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</si>
  <si>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</si>
  <si>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</si>
  <si>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</si>
  <si>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</si>
  <si>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</si>
  <si>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</si>
  <si>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</si>
  <si>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</si>
  <si>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</si>
  <si>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</si>
  <si>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</si>
  <si>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</si>
  <si>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</si>
  <si>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</si>
  <si>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</si>
  <si>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</si>
  <si>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</si>
  <si>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</si>
  <si>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</si>
  <si>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</si>
  <si>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</si>
  <si>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</si>
  <si>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</si>
  <si>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</si>
  <si>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</si>
  <si>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</si>
  <si>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</si>
  <si>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</si>
  <si>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</si>
  <si>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</si>
  <si>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</si>
  <si>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</si>
  <si>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</si>
  <si>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</si>
  <si>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</si>
  <si>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</si>
  <si>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</si>
  <si>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</si>
  <si>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</si>
  <si>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</si>
  <si>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</si>
  <si>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</si>
  <si>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</si>
  <si>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</si>
  <si>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</si>
  <si>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</si>
  <si>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</si>
  <si>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</si>
  <si>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</si>
  <si>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</si>
  <si>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</si>
  <si>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</si>
  <si>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</si>
  <si>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</si>
  <si>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</si>
  <si>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</si>
  <si>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</si>
  <si>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</si>
  <si>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</si>
  <si>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</si>
  <si>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</si>
  <si>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</si>
  <si>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</si>
  <si>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</si>
  <si>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</si>
  <si>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</si>
  <si>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</si>
  <si>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</si>
  <si>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</si>
  <si>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</si>
  <si>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</si>
  <si>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</si>
  <si>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</si>
  <si>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</si>
  <si>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</si>
  <si>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</si>
  <si>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</si>
  <si>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</si>
  <si>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</si>
  <si>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</si>
  <si>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</si>
  <si>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</si>
  <si>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</si>
  <si>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</si>
  <si>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</si>
  <si>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</si>
  <si>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</si>
  <si>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</si>
  <si>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</si>
  <si>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</si>
  <si>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</si>
  <si>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</si>
  <si>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</si>
  <si>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</si>
  <si>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</si>
  <si>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</si>
  <si>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</si>
  <si>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</si>
  <si>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</si>
  <si>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</si>
  <si>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</si>
  <si>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</si>
  <si>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</si>
  <si>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</si>
  <si>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</si>
  <si>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</si>
  <si>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</si>
  <si>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</si>
  <si>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</si>
  <si>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</si>
  <si>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</si>
  <si>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</si>
  <si>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</si>
  <si>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</si>
  <si>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</si>
  <si>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</si>
  <si>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</si>
  <si>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</si>
  <si>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</si>
  <si>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</si>
  <si>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</si>
  <si>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</si>
  <si>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</si>
  <si>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</si>
  <si>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</si>
  <si>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</si>
  <si>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</si>
  <si>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</si>
  <si>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</si>
  <si>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</si>
  <si>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</si>
  <si>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</si>
  <si>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</si>
  <si>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</si>
  <si>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</si>
  <si>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</si>
  <si>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</si>
  <si>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</si>
  <si>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</si>
  <si>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</si>
  <si>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</si>
  <si>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</si>
  <si>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</si>
  <si>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</si>
  <si>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</si>
  <si>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</si>
  <si>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</si>
  <si>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</si>
  <si>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</si>
  <si>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</si>
  <si>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</si>
  <si>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</si>
  <si>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</si>
  <si>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</si>
  <si>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</si>
  <si>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</si>
  <si>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</si>
  <si>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</si>
  <si>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</si>
  <si>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</si>
  <si>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</si>
  <si>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</si>
  <si>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</si>
  <si>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</si>
  <si>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</si>
  <si>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</si>
  <si>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</si>
  <si>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</si>
  <si>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</si>
  <si>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</si>
  <si>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</si>
  <si>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</si>
  <si>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</si>
  <si>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</si>
  <si>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</si>
  <si>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</si>
  <si>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</si>
  <si>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</si>
  <si>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</si>
  <si>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</si>
  <si>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</si>
  <si>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</si>
  <si>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</si>
  <si>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</si>
  <si>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</si>
  <si>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</si>
  <si>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</si>
  <si>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</si>
  <si>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</si>
  <si>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</si>
  <si>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</si>
  <si>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</si>
  <si>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</si>
  <si>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</si>
  <si>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</si>
  <si>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</si>
  <si>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</si>
  <si>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</si>
  <si>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</si>
  <si>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</si>
  <si>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</si>
  <si>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</si>
  <si>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</si>
  <si>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</si>
  <si>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</si>
  <si>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</si>
  <si>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</si>
  <si>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</si>
  <si>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</si>
  <si>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</si>
  <si>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</si>
  <si>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</si>
  <si>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</si>
  <si>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</si>
  <si>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</si>
  <si>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</si>
  <si>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</si>
  <si>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</si>
  <si>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</si>
  <si>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</si>
  <si>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</si>
  <si>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</si>
  <si>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</si>
  <si>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</si>
  <si>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</si>
  <si>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</si>
  <si>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</si>
  <si>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</si>
  <si>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</si>
  <si>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</si>
  <si>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</si>
  <si>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</si>
  <si>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</si>
  <si>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</si>
  <si>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</si>
  <si>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</si>
  <si>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</si>
  <si>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</si>
  <si>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</si>
  <si>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</si>
  <si>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</si>
  <si>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</si>
  <si>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</si>
  <si>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</si>
  <si>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</si>
  <si>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</si>
  <si>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</si>
  <si>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</si>
  <si>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</si>
  <si>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</si>
  <si>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</si>
  <si>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</si>
  <si>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</si>
  <si>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</si>
  <si>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</si>
  <si>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</si>
  <si>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</si>
  <si>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</si>
  <si>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</si>
  <si>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</si>
  <si>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</si>
  <si>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</si>
  <si>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</si>
  <si>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</si>
  <si>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</si>
  <si>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</si>
  <si>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</si>
  <si>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</si>
  <si>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</si>
  <si>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</si>
  <si>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</si>
  <si>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</si>
  <si>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</si>
  <si>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</si>
  <si>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</si>
  <si>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</si>
  <si>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</si>
  <si>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</si>
  <si>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</si>
  <si>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</si>
  <si>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</si>
  <si>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</si>
  <si>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</si>
  <si>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</si>
  <si>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</si>
  <si>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</si>
  <si>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</si>
  <si>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</si>
  <si>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</si>
  <si>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</si>
  <si>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</si>
  <si>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</si>
  <si>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</si>
  <si>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</si>
  <si>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</si>
  <si>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</si>
  <si>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</si>
  <si>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</si>
  <si>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</si>
  <si>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</si>
  <si>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</si>
  <si>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</si>
  <si>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</si>
  <si>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</si>
  <si>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</si>
  <si>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</si>
  <si>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</si>
  <si>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</si>
  <si>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</si>
  <si>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</si>
  <si>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</si>
  <si>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</si>
  <si>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</si>
  <si>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</si>
  <si>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</si>
  <si>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</si>
  <si>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</si>
  <si>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</si>
  <si>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</si>
  <si>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</si>
  <si>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</si>
  <si>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</si>
  <si>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</si>
  <si>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</si>
  <si>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</si>
  <si>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</si>
  <si>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</si>
  <si>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</si>
  <si>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</si>
  <si>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</si>
  <si>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</si>
  <si>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</si>
  <si>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</si>
  <si>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</si>
  <si>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</si>
  <si>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</si>
  <si>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</si>
  <si>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</si>
  <si>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"Айгөлек" кіші жас тобының (2 жастағы балалар) бақылау парағы, Қантар 2024 жыл</t>
  </si>
  <si>
    <t>Айболова Рабия Акжоловна</t>
  </si>
  <si>
    <t xml:space="preserve">Әнуар Санжар Әсетұлы </t>
  </si>
  <si>
    <t>Батырбек Жәңгір Рамильұлы</t>
  </si>
  <si>
    <t>Диасұлы Исатай</t>
  </si>
  <si>
    <t>Кадрманап Айлин Кайраткызы</t>
  </si>
  <si>
    <t>Маутхан Томирис Азаматқызы</t>
  </si>
  <si>
    <t>Маутханов Әмір Сымбатұлы</t>
  </si>
  <si>
    <t>Мұратов Дінмұхамед Нұрсұлтанұлы</t>
  </si>
  <si>
    <t>Оралбек Ерсұлтан Ермұханұлы</t>
  </si>
  <si>
    <t>Оралбеков Хақназар Талғатұлы</t>
  </si>
  <si>
    <t>Сұлтанғазина Дария Қуатқызы</t>
  </si>
  <si>
    <t>Талғатова Селин Тұрарқызы</t>
  </si>
  <si>
    <t xml:space="preserve">                                    Оқу жылы: _2024-2025___________                              Топ: "Айгөлек"кіші топ               Өткізу кезеңі:аралық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</si>
</sst>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1" xfId="0" applyFont="1" applyBorder="1" applyAlignment="1">
      <alignment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1" t="s">
        <v>834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1377</v>
      </c>
      <c r="DN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75" t="s">
        <v>88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73" t="s">
        <v>138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4" ht="15" customHeight="1" x14ac:dyDescent="0.3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94" t="s">
        <v>116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 x14ac:dyDescent="0.3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84" t="s">
        <v>844</v>
      </c>
      <c r="D11" s="84"/>
      <c r="E11" s="84"/>
      <c r="F11" s="84"/>
      <c r="G11" s="84"/>
      <c r="H11" s="84"/>
      <c r="I11" s="84"/>
      <c r="J11" s="84"/>
      <c r="K11" s="84"/>
      <c r="L11" s="84" t="s">
        <v>847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844</v>
      </c>
      <c r="Y11" s="84"/>
      <c r="Z11" s="84"/>
      <c r="AA11" s="84"/>
      <c r="AB11" s="84"/>
      <c r="AC11" s="84"/>
      <c r="AD11" s="84"/>
      <c r="AE11" s="84"/>
      <c r="AF11" s="84"/>
      <c r="AG11" s="84" t="s">
        <v>847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93" t="s">
        <v>844</v>
      </c>
      <c r="AT11" s="93"/>
      <c r="AU11" s="93"/>
      <c r="AV11" s="93"/>
      <c r="AW11" s="93"/>
      <c r="AX11" s="93"/>
      <c r="AY11" s="93" t="s">
        <v>847</v>
      </c>
      <c r="AZ11" s="93"/>
      <c r="BA11" s="93"/>
      <c r="BB11" s="93"/>
      <c r="BC11" s="93"/>
      <c r="BD11" s="93"/>
      <c r="BE11" s="93"/>
      <c r="BF11" s="93"/>
      <c r="BG11" s="93"/>
      <c r="BH11" s="93" t="s">
        <v>844</v>
      </c>
      <c r="BI11" s="93"/>
      <c r="BJ11" s="93"/>
      <c r="BK11" s="93"/>
      <c r="BL11" s="93"/>
      <c r="BM11" s="93"/>
      <c r="BN11" s="93" t="s">
        <v>847</v>
      </c>
      <c r="BO11" s="93"/>
      <c r="BP11" s="93"/>
      <c r="BQ11" s="93"/>
      <c r="BR11" s="93"/>
      <c r="BS11" s="93"/>
      <c r="BT11" s="93"/>
      <c r="BU11" s="93"/>
      <c r="BV11" s="93"/>
      <c r="BW11" s="93" t="s">
        <v>844</v>
      </c>
      <c r="BX11" s="93"/>
      <c r="BY11" s="93"/>
      <c r="BZ11" s="93"/>
      <c r="CA11" s="93"/>
      <c r="CB11" s="93"/>
      <c r="CC11" s="93" t="s">
        <v>847</v>
      </c>
      <c r="CD11" s="93"/>
      <c r="CE11" s="93"/>
      <c r="CF11" s="93"/>
      <c r="CG11" s="93"/>
      <c r="CH11" s="93"/>
      <c r="CI11" s="93" t="s">
        <v>844</v>
      </c>
      <c r="CJ11" s="93"/>
      <c r="CK11" s="93"/>
      <c r="CL11" s="93"/>
      <c r="CM11" s="93"/>
      <c r="CN11" s="93"/>
      <c r="CO11" s="93"/>
      <c r="CP11" s="93"/>
      <c r="CQ11" s="93"/>
      <c r="CR11" s="93" t="s">
        <v>847</v>
      </c>
      <c r="CS11" s="93"/>
      <c r="CT11" s="93"/>
      <c r="CU11" s="93"/>
      <c r="CV11" s="93"/>
      <c r="CW11" s="93"/>
      <c r="CX11" s="93"/>
      <c r="CY11" s="93"/>
      <c r="CZ11" s="93"/>
      <c r="DA11" s="93" t="s">
        <v>844</v>
      </c>
      <c r="DB11" s="93"/>
      <c r="DC11" s="93"/>
      <c r="DD11" s="93"/>
      <c r="DE11" s="93"/>
      <c r="DF11" s="93"/>
      <c r="DG11" s="93" t="s">
        <v>847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" customHeight="1" x14ac:dyDescent="0.3">
      <c r="A12" s="81"/>
      <c r="B12" s="81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3">
      <c r="A13" s="81"/>
      <c r="B13" s="81"/>
      <c r="C13" s="72" t="s">
        <v>841</v>
      </c>
      <c r="D13" s="72"/>
      <c r="E13" s="72"/>
      <c r="F13" s="72" t="s">
        <v>1336</v>
      </c>
      <c r="G13" s="72"/>
      <c r="H13" s="72"/>
      <c r="I13" s="72" t="s">
        <v>29</v>
      </c>
      <c r="J13" s="72"/>
      <c r="K13" s="72"/>
      <c r="L13" s="72" t="s">
        <v>37</v>
      </c>
      <c r="M13" s="72"/>
      <c r="N13" s="72"/>
      <c r="O13" s="72" t="s">
        <v>39</v>
      </c>
      <c r="P13" s="72"/>
      <c r="Q13" s="72"/>
      <c r="R13" s="72" t="s">
        <v>40</v>
      </c>
      <c r="S13" s="72"/>
      <c r="T13" s="72"/>
      <c r="U13" s="72" t="s">
        <v>43</v>
      </c>
      <c r="V13" s="72"/>
      <c r="W13" s="72"/>
      <c r="X13" s="72" t="s">
        <v>848</v>
      </c>
      <c r="Y13" s="72"/>
      <c r="Z13" s="72"/>
      <c r="AA13" s="72" t="s">
        <v>850</v>
      </c>
      <c r="AB13" s="72"/>
      <c r="AC13" s="72"/>
      <c r="AD13" s="72" t="s">
        <v>852</v>
      </c>
      <c r="AE13" s="72"/>
      <c r="AF13" s="72"/>
      <c r="AG13" s="72" t="s">
        <v>854</v>
      </c>
      <c r="AH13" s="72"/>
      <c r="AI13" s="72"/>
      <c r="AJ13" s="72" t="s">
        <v>856</v>
      </c>
      <c r="AK13" s="72"/>
      <c r="AL13" s="72"/>
      <c r="AM13" s="72" t="s">
        <v>860</v>
      </c>
      <c r="AN13" s="72"/>
      <c r="AO13" s="72"/>
      <c r="AP13" s="72" t="s">
        <v>861</v>
      </c>
      <c r="AQ13" s="72"/>
      <c r="AR13" s="72"/>
      <c r="AS13" s="72" t="s">
        <v>863</v>
      </c>
      <c r="AT13" s="72"/>
      <c r="AU13" s="72"/>
      <c r="AV13" s="72" t="s">
        <v>864</v>
      </c>
      <c r="AW13" s="72"/>
      <c r="AX13" s="72"/>
      <c r="AY13" s="72" t="s">
        <v>867</v>
      </c>
      <c r="AZ13" s="72"/>
      <c r="BA13" s="72"/>
      <c r="BB13" s="72" t="s">
        <v>868</v>
      </c>
      <c r="BC13" s="72"/>
      <c r="BD13" s="72"/>
      <c r="BE13" s="72" t="s">
        <v>871</v>
      </c>
      <c r="BF13" s="72"/>
      <c r="BG13" s="72"/>
      <c r="BH13" s="72" t="s">
        <v>872</v>
      </c>
      <c r="BI13" s="72"/>
      <c r="BJ13" s="72"/>
      <c r="BK13" s="72" t="s">
        <v>876</v>
      </c>
      <c r="BL13" s="72"/>
      <c r="BM13" s="72"/>
      <c r="BN13" s="72" t="s">
        <v>875</v>
      </c>
      <c r="BO13" s="72"/>
      <c r="BP13" s="72"/>
      <c r="BQ13" s="72" t="s">
        <v>877</v>
      </c>
      <c r="BR13" s="72"/>
      <c r="BS13" s="72"/>
      <c r="BT13" s="72" t="s">
        <v>878</v>
      </c>
      <c r="BU13" s="72"/>
      <c r="BV13" s="72"/>
      <c r="BW13" s="72" t="s">
        <v>880</v>
      </c>
      <c r="BX13" s="72"/>
      <c r="BY13" s="72"/>
      <c r="BZ13" s="72" t="s">
        <v>882</v>
      </c>
      <c r="CA13" s="72"/>
      <c r="CB13" s="72"/>
      <c r="CC13" s="72" t="s">
        <v>883</v>
      </c>
      <c r="CD13" s="72"/>
      <c r="CE13" s="72"/>
      <c r="CF13" s="72" t="s">
        <v>884</v>
      </c>
      <c r="CG13" s="72"/>
      <c r="CH13" s="72"/>
      <c r="CI13" s="72" t="s">
        <v>886</v>
      </c>
      <c r="CJ13" s="72"/>
      <c r="CK13" s="72"/>
      <c r="CL13" s="72" t="s">
        <v>126</v>
      </c>
      <c r="CM13" s="72"/>
      <c r="CN13" s="72"/>
      <c r="CO13" s="72" t="s">
        <v>128</v>
      </c>
      <c r="CP13" s="72"/>
      <c r="CQ13" s="72"/>
      <c r="CR13" s="72" t="s">
        <v>887</v>
      </c>
      <c r="CS13" s="72"/>
      <c r="CT13" s="72"/>
      <c r="CU13" s="72" t="s">
        <v>133</v>
      </c>
      <c r="CV13" s="72"/>
      <c r="CW13" s="72"/>
      <c r="CX13" s="72" t="s">
        <v>888</v>
      </c>
      <c r="CY13" s="72"/>
      <c r="CZ13" s="72"/>
      <c r="DA13" s="72" t="s">
        <v>889</v>
      </c>
      <c r="DB13" s="72"/>
      <c r="DC13" s="72"/>
      <c r="DD13" s="72" t="s">
        <v>893</v>
      </c>
      <c r="DE13" s="72"/>
      <c r="DF13" s="72"/>
      <c r="DG13" s="72" t="s">
        <v>895</v>
      </c>
      <c r="DH13" s="72"/>
      <c r="DI13" s="72"/>
      <c r="DJ13" s="72" t="s">
        <v>897</v>
      </c>
      <c r="DK13" s="72"/>
      <c r="DL13" s="72"/>
      <c r="DM13" s="72" t="s">
        <v>899</v>
      </c>
      <c r="DN13" s="72"/>
      <c r="DO13" s="72"/>
    </row>
    <row r="14" spans="1:254" ht="111.75" customHeight="1" x14ac:dyDescent="0.3">
      <c r="A14" s="81"/>
      <c r="B14" s="81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842</v>
      </c>
      <c r="I14" s="59" t="s">
        <v>30</v>
      </c>
      <c r="J14" s="59" t="s">
        <v>843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433</v>
      </c>
      <c r="V14" s="59" t="s">
        <v>845</v>
      </c>
      <c r="W14" s="59" t="s">
        <v>846</v>
      </c>
      <c r="X14" s="59" t="s">
        <v>72</v>
      </c>
      <c r="Y14" s="59" t="s">
        <v>59</v>
      </c>
      <c r="Z14" s="59" t="s">
        <v>849</v>
      </c>
      <c r="AA14" s="59" t="s">
        <v>851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853</v>
      </c>
      <c r="AG14" s="59" t="s">
        <v>855</v>
      </c>
      <c r="AH14" s="59" t="s">
        <v>66</v>
      </c>
      <c r="AI14" s="59" t="s">
        <v>67</v>
      </c>
      <c r="AJ14" s="59" t="s">
        <v>857</v>
      </c>
      <c r="AK14" s="59" t="s">
        <v>858</v>
      </c>
      <c r="AL14" s="59" t="s">
        <v>859</v>
      </c>
      <c r="AM14" s="59" t="s">
        <v>60</v>
      </c>
      <c r="AN14" s="59" t="s">
        <v>61</v>
      </c>
      <c r="AO14" s="59" t="s">
        <v>35</v>
      </c>
      <c r="AP14" s="59" t="s">
        <v>205</v>
      </c>
      <c r="AQ14" s="59" t="s">
        <v>862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865</v>
      </c>
      <c r="AX14" s="59" t="s">
        <v>866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869</v>
      </c>
      <c r="BD14" s="59" t="s">
        <v>870</v>
      </c>
      <c r="BE14" s="59" t="s">
        <v>80</v>
      </c>
      <c r="BF14" s="59" t="s">
        <v>81</v>
      </c>
      <c r="BG14" s="59" t="s">
        <v>82</v>
      </c>
      <c r="BH14" s="59" t="s">
        <v>873</v>
      </c>
      <c r="BI14" s="59" t="s">
        <v>103</v>
      </c>
      <c r="BJ14" s="59" t="s">
        <v>191</v>
      </c>
      <c r="BK14" s="59" t="s">
        <v>874</v>
      </c>
      <c r="BL14" s="59" t="s">
        <v>374</v>
      </c>
      <c r="BM14" s="59" t="s">
        <v>96</v>
      </c>
      <c r="BN14" s="59" t="s">
        <v>102</v>
      </c>
      <c r="BO14" s="59" t="s">
        <v>103</v>
      </c>
      <c r="BP14" s="59" t="s">
        <v>191</v>
      </c>
      <c r="BQ14" s="59" t="s">
        <v>100</v>
      </c>
      <c r="BR14" s="59" t="s">
        <v>1320</v>
      </c>
      <c r="BS14" s="59" t="s">
        <v>1321</v>
      </c>
      <c r="BT14" s="59" t="s">
        <v>95</v>
      </c>
      <c r="BU14" s="59" t="s">
        <v>879</v>
      </c>
      <c r="BV14" s="59" t="s">
        <v>104</v>
      </c>
      <c r="BW14" s="59" t="s">
        <v>27</v>
      </c>
      <c r="BX14" s="59" t="s">
        <v>34</v>
      </c>
      <c r="BY14" s="59" t="s">
        <v>881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885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890</v>
      </c>
      <c r="DB14" s="59" t="s">
        <v>891</v>
      </c>
      <c r="DC14" s="59" t="s">
        <v>892</v>
      </c>
      <c r="DD14" s="59" t="s">
        <v>33</v>
      </c>
      <c r="DE14" s="59" t="s">
        <v>34</v>
      </c>
      <c r="DF14" s="59" t="s">
        <v>894</v>
      </c>
      <c r="DG14" s="59" t="s">
        <v>145</v>
      </c>
      <c r="DH14" s="59" t="s">
        <v>896</v>
      </c>
      <c r="DI14" s="59" t="s">
        <v>146</v>
      </c>
      <c r="DJ14" s="59" t="s">
        <v>898</v>
      </c>
      <c r="DK14" s="59" t="s">
        <v>149</v>
      </c>
      <c r="DL14" s="59" t="s">
        <v>150</v>
      </c>
      <c r="DM14" s="59" t="s">
        <v>152</v>
      </c>
      <c r="DN14" s="59" t="s">
        <v>900</v>
      </c>
      <c r="DO14" s="59" t="s">
        <v>901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7" t="s">
        <v>804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9" t="s">
        <v>838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5" t="s">
        <v>810</v>
      </c>
      <c r="C43" s="86"/>
      <c r="D43" s="86"/>
      <c r="E43" s="87"/>
      <c r="F43" s="27"/>
      <c r="G43" s="27"/>
      <c r="T43" s="11"/>
    </row>
    <row r="44" spans="1:254" x14ac:dyDescent="0.3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9" t="s">
        <v>56</v>
      </c>
      <c r="E48" s="70"/>
      <c r="F48" s="89" t="s">
        <v>3</v>
      </c>
      <c r="G48" s="90"/>
    </row>
    <row r="49" spans="2:7" ht="15" customHeight="1" x14ac:dyDescent="0.3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9" t="s">
        <v>116</v>
      </c>
      <c r="E57" s="70"/>
      <c r="F57" s="91" t="s">
        <v>117</v>
      </c>
      <c r="G57" s="92"/>
    </row>
    <row r="58" spans="2:7" x14ac:dyDescent="0.3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2"/>
  <sheetViews>
    <sheetView tabSelected="1" topLeftCell="C38" workbookViewId="0">
      <selection activeCell="G53" sqref="G53"/>
    </sheetView>
  </sheetViews>
  <sheetFormatPr defaultRowHeight="14.4" x14ac:dyDescent="0.3"/>
  <cols>
    <col min="1" max="1" width="9.109375" customWidth="1"/>
    <col min="2" max="2" width="31.109375" customWidth="1"/>
    <col min="14" max="14" width="12.109375" customWidth="1"/>
  </cols>
  <sheetData>
    <row r="1" spans="1:254" ht="15.6" x14ac:dyDescent="0.3">
      <c r="A1" s="6" t="s">
        <v>153</v>
      </c>
      <c r="B1" s="14" t="s">
        <v>1382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1" t="s">
        <v>1395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  <c r="P2" s="7"/>
      <c r="Q2" s="7"/>
      <c r="R2" s="7"/>
      <c r="S2" s="7"/>
      <c r="T2" s="7"/>
      <c r="U2" s="7"/>
      <c r="V2" s="7"/>
      <c r="DP2" s="88" t="s">
        <v>1377</v>
      </c>
      <c r="DQ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75" t="s">
        <v>88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115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3" t="s">
        <v>138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 x14ac:dyDescent="0.3">
      <c r="A6" s="81"/>
      <c r="B6" s="81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101" t="s">
        <v>89</v>
      </c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76" t="s">
        <v>158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94" t="s">
        <v>173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185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117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6" t="s">
        <v>154</v>
      </c>
      <c r="D12" s="76" t="s">
        <v>5</v>
      </c>
      <c r="E12" s="76" t="s">
        <v>6</v>
      </c>
      <c r="F12" s="76" t="s">
        <v>155</v>
      </c>
      <c r="G12" s="76" t="s">
        <v>7</v>
      </c>
      <c r="H12" s="76" t="s">
        <v>8</v>
      </c>
      <c r="I12" s="76" t="s">
        <v>156</v>
      </c>
      <c r="J12" s="76" t="s">
        <v>9</v>
      </c>
      <c r="K12" s="76" t="s">
        <v>10</v>
      </c>
      <c r="L12" s="76" t="s">
        <v>157</v>
      </c>
      <c r="M12" s="76" t="s">
        <v>9</v>
      </c>
      <c r="N12" s="76" t="s">
        <v>10</v>
      </c>
      <c r="O12" s="76" t="s">
        <v>171</v>
      </c>
      <c r="P12" s="76"/>
      <c r="Q12" s="76"/>
      <c r="R12" s="76" t="s">
        <v>5</v>
      </c>
      <c r="S12" s="76"/>
      <c r="T12" s="76"/>
      <c r="U12" s="76" t="s">
        <v>172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167</v>
      </c>
      <c r="AN12" s="74"/>
      <c r="AO12" s="74"/>
      <c r="AP12" s="74" t="s">
        <v>168</v>
      </c>
      <c r="AQ12" s="74"/>
      <c r="AR12" s="74"/>
      <c r="AS12" s="74" t="s">
        <v>169</v>
      </c>
      <c r="AT12" s="74"/>
      <c r="AU12" s="74"/>
      <c r="AV12" s="74" t="s">
        <v>170</v>
      </c>
      <c r="AW12" s="74"/>
      <c r="AX12" s="74"/>
      <c r="AY12" s="74" t="s">
        <v>159</v>
      </c>
      <c r="AZ12" s="74"/>
      <c r="BA12" s="74"/>
      <c r="BB12" s="74" t="s">
        <v>160</v>
      </c>
      <c r="BC12" s="74"/>
      <c r="BD12" s="74"/>
      <c r="BE12" s="74" t="s">
        <v>161</v>
      </c>
      <c r="BF12" s="74"/>
      <c r="BG12" s="74"/>
      <c r="BH12" s="74" t="s">
        <v>162</v>
      </c>
      <c r="BI12" s="74"/>
      <c r="BJ12" s="74"/>
      <c r="BK12" s="74" t="s">
        <v>163</v>
      </c>
      <c r="BL12" s="74"/>
      <c r="BM12" s="74"/>
      <c r="BN12" s="74" t="s">
        <v>164</v>
      </c>
      <c r="BO12" s="74"/>
      <c r="BP12" s="74"/>
      <c r="BQ12" s="74" t="s">
        <v>165</v>
      </c>
      <c r="BR12" s="74"/>
      <c r="BS12" s="74"/>
      <c r="BT12" s="74" t="s">
        <v>166</v>
      </c>
      <c r="BU12" s="74"/>
      <c r="BV12" s="74"/>
      <c r="BW12" s="74" t="s">
        <v>178</v>
      </c>
      <c r="BX12" s="74"/>
      <c r="BY12" s="74"/>
      <c r="BZ12" s="74" t="s">
        <v>179</v>
      </c>
      <c r="CA12" s="74"/>
      <c r="CB12" s="74"/>
      <c r="CC12" s="74" t="s">
        <v>180</v>
      </c>
      <c r="CD12" s="74"/>
      <c r="CE12" s="74"/>
      <c r="CF12" s="74" t="s">
        <v>181</v>
      </c>
      <c r="CG12" s="74"/>
      <c r="CH12" s="74"/>
      <c r="CI12" s="74" t="s">
        <v>182</v>
      </c>
      <c r="CJ12" s="74"/>
      <c r="CK12" s="74"/>
      <c r="CL12" s="74" t="s">
        <v>183</v>
      </c>
      <c r="CM12" s="74"/>
      <c r="CN12" s="74"/>
      <c r="CO12" s="74" t="s">
        <v>184</v>
      </c>
      <c r="CP12" s="74"/>
      <c r="CQ12" s="74"/>
      <c r="CR12" s="74" t="s">
        <v>174</v>
      </c>
      <c r="CS12" s="74"/>
      <c r="CT12" s="74"/>
      <c r="CU12" s="74" t="s">
        <v>175</v>
      </c>
      <c r="CV12" s="74"/>
      <c r="CW12" s="74"/>
      <c r="CX12" s="74" t="s">
        <v>176</v>
      </c>
      <c r="CY12" s="74"/>
      <c r="CZ12" s="74"/>
      <c r="DA12" s="74" t="s">
        <v>177</v>
      </c>
      <c r="DB12" s="74"/>
      <c r="DC12" s="74"/>
      <c r="DD12" s="74" t="s">
        <v>186</v>
      </c>
      <c r="DE12" s="74"/>
      <c r="DF12" s="74"/>
      <c r="DG12" s="74" t="s">
        <v>187</v>
      </c>
      <c r="DH12" s="74"/>
      <c r="DI12" s="74"/>
      <c r="DJ12" s="74" t="s">
        <v>188</v>
      </c>
      <c r="DK12" s="74"/>
      <c r="DL12" s="74"/>
      <c r="DM12" s="74" t="s">
        <v>189</v>
      </c>
      <c r="DN12" s="74"/>
      <c r="DO12" s="74"/>
      <c r="DP12" s="74" t="s">
        <v>190</v>
      </c>
      <c r="DQ12" s="74"/>
      <c r="DR12" s="74"/>
    </row>
    <row r="13" spans="1:254" ht="59.25" customHeight="1" x14ac:dyDescent="0.3">
      <c r="A13" s="81"/>
      <c r="B13" s="81"/>
      <c r="C13" s="72" t="s">
        <v>902</v>
      </c>
      <c r="D13" s="72"/>
      <c r="E13" s="72"/>
      <c r="F13" s="72" t="s">
        <v>906</v>
      </c>
      <c r="G13" s="72"/>
      <c r="H13" s="72"/>
      <c r="I13" s="72" t="s">
        <v>907</v>
      </c>
      <c r="J13" s="72"/>
      <c r="K13" s="72"/>
      <c r="L13" s="72" t="s">
        <v>908</v>
      </c>
      <c r="M13" s="72"/>
      <c r="N13" s="72"/>
      <c r="O13" s="72" t="s">
        <v>201</v>
      </c>
      <c r="P13" s="72"/>
      <c r="Q13" s="72"/>
      <c r="R13" s="72" t="s">
        <v>203</v>
      </c>
      <c r="S13" s="72"/>
      <c r="T13" s="72"/>
      <c r="U13" s="72" t="s">
        <v>910</v>
      </c>
      <c r="V13" s="72"/>
      <c r="W13" s="72"/>
      <c r="X13" s="72" t="s">
        <v>911</v>
      </c>
      <c r="Y13" s="72"/>
      <c r="Z13" s="72"/>
      <c r="AA13" s="72" t="s">
        <v>912</v>
      </c>
      <c r="AB13" s="72"/>
      <c r="AC13" s="72"/>
      <c r="AD13" s="72" t="s">
        <v>914</v>
      </c>
      <c r="AE13" s="72"/>
      <c r="AF13" s="72"/>
      <c r="AG13" s="72" t="s">
        <v>916</v>
      </c>
      <c r="AH13" s="72"/>
      <c r="AI13" s="72"/>
      <c r="AJ13" s="72" t="s">
        <v>1322</v>
      </c>
      <c r="AK13" s="72"/>
      <c r="AL13" s="72"/>
      <c r="AM13" s="72" t="s">
        <v>921</v>
      </c>
      <c r="AN13" s="72"/>
      <c r="AO13" s="72"/>
      <c r="AP13" s="72" t="s">
        <v>922</v>
      </c>
      <c r="AQ13" s="72"/>
      <c r="AR13" s="72"/>
      <c r="AS13" s="72" t="s">
        <v>923</v>
      </c>
      <c r="AT13" s="72"/>
      <c r="AU13" s="72"/>
      <c r="AV13" s="72" t="s">
        <v>924</v>
      </c>
      <c r="AW13" s="72"/>
      <c r="AX13" s="72"/>
      <c r="AY13" s="72" t="s">
        <v>926</v>
      </c>
      <c r="AZ13" s="72"/>
      <c r="BA13" s="72"/>
      <c r="BB13" s="72" t="s">
        <v>927</v>
      </c>
      <c r="BC13" s="72"/>
      <c r="BD13" s="72"/>
      <c r="BE13" s="72" t="s">
        <v>928</v>
      </c>
      <c r="BF13" s="72"/>
      <c r="BG13" s="72"/>
      <c r="BH13" s="72" t="s">
        <v>929</v>
      </c>
      <c r="BI13" s="72"/>
      <c r="BJ13" s="72"/>
      <c r="BK13" s="72" t="s">
        <v>930</v>
      </c>
      <c r="BL13" s="72"/>
      <c r="BM13" s="72"/>
      <c r="BN13" s="72" t="s">
        <v>932</v>
      </c>
      <c r="BO13" s="72"/>
      <c r="BP13" s="72"/>
      <c r="BQ13" s="72" t="s">
        <v>933</v>
      </c>
      <c r="BR13" s="72"/>
      <c r="BS13" s="72"/>
      <c r="BT13" s="72" t="s">
        <v>935</v>
      </c>
      <c r="BU13" s="72"/>
      <c r="BV13" s="72"/>
      <c r="BW13" s="72" t="s">
        <v>937</v>
      </c>
      <c r="BX13" s="72"/>
      <c r="BY13" s="72"/>
      <c r="BZ13" s="72" t="s">
        <v>938</v>
      </c>
      <c r="CA13" s="72"/>
      <c r="CB13" s="72"/>
      <c r="CC13" s="72" t="s">
        <v>942</v>
      </c>
      <c r="CD13" s="72"/>
      <c r="CE13" s="72"/>
      <c r="CF13" s="72" t="s">
        <v>945</v>
      </c>
      <c r="CG13" s="72"/>
      <c r="CH13" s="72"/>
      <c r="CI13" s="72" t="s">
        <v>946</v>
      </c>
      <c r="CJ13" s="72"/>
      <c r="CK13" s="72"/>
      <c r="CL13" s="72" t="s">
        <v>947</v>
      </c>
      <c r="CM13" s="72"/>
      <c r="CN13" s="72"/>
      <c r="CO13" s="72" t="s">
        <v>948</v>
      </c>
      <c r="CP13" s="72"/>
      <c r="CQ13" s="72"/>
      <c r="CR13" s="72" t="s">
        <v>950</v>
      </c>
      <c r="CS13" s="72"/>
      <c r="CT13" s="72"/>
      <c r="CU13" s="72" t="s">
        <v>951</v>
      </c>
      <c r="CV13" s="72"/>
      <c r="CW13" s="72"/>
      <c r="CX13" s="72" t="s">
        <v>952</v>
      </c>
      <c r="CY13" s="72"/>
      <c r="CZ13" s="72"/>
      <c r="DA13" s="72" t="s">
        <v>953</v>
      </c>
      <c r="DB13" s="72"/>
      <c r="DC13" s="72"/>
      <c r="DD13" s="72" t="s">
        <v>954</v>
      </c>
      <c r="DE13" s="72"/>
      <c r="DF13" s="72"/>
      <c r="DG13" s="72" t="s">
        <v>955</v>
      </c>
      <c r="DH13" s="72"/>
      <c r="DI13" s="72"/>
      <c r="DJ13" s="72" t="s">
        <v>957</v>
      </c>
      <c r="DK13" s="72"/>
      <c r="DL13" s="72"/>
      <c r="DM13" s="72" t="s">
        <v>958</v>
      </c>
      <c r="DN13" s="72"/>
      <c r="DO13" s="72"/>
      <c r="DP13" s="72" t="s">
        <v>959</v>
      </c>
      <c r="DQ13" s="72"/>
      <c r="DR13" s="72"/>
    </row>
    <row r="14" spans="1:254" ht="83.25" customHeight="1" x14ac:dyDescent="0.3">
      <c r="A14" s="81"/>
      <c r="B14" s="81"/>
      <c r="C14" s="59" t="s">
        <v>903</v>
      </c>
      <c r="D14" s="59" t="s">
        <v>904</v>
      </c>
      <c r="E14" s="59" t="s">
        <v>905</v>
      </c>
      <c r="F14" s="59" t="s">
        <v>41</v>
      </c>
      <c r="G14" s="59" t="s">
        <v>103</v>
      </c>
      <c r="H14" s="59" t="s">
        <v>191</v>
      </c>
      <c r="I14" s="59" t="s">
        <v>194</v>
      </c>
      <c r="J14" s="59" t="s">
        <v>195</v>
      </c>
      <c r="K14" s="59" t="s">
        <v>196</v>
      </c>
      <c r="L14" s="59" t="s">
        <v>198</v>
      </c>
      <c r="M14" s="59" t="s">
        <v>199</v>
      </c>
      <c r="N14" s="59" t="s">
        <v>200</v>
      </c>
      <c r="O14" s="59" t="s">
        <v>202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909</v>
      </c>
      <c r="U14" s="59" t="s">
        <v>205</v>
      </c>
      <c r="V14" s="59" t="s">
        <v>71</v>
      </c>
      <c r="W14" s="59" t="s">
        <v>86</v>
      </c>
      <c r="X14" s="59" t="s">
        <v>69</v>
      </c>
      <c r="Y14" s="59" t="s">
        <v>212</v>
      </c>
      <c r="Z14" s="59" t="s">
        <v>213</v>
      </c>
      <c r="AA14" s="59" t="s">
        <v>134</v>
      </c>
      <c r="AB14" s="59" t="s">
        <v>913</v>
      </c>
      <c r="AC14" s="59" t="s">
        <v>909</v>
      </c>
      <c r="AD14" s="59" t="s">
        <v>217</v>
      </c>
      <c r="AE14" s="59" t="s">
        <v>426</v>
      </c>
      <c r="AF14" s="59" t="s">
        <v>915</v>
      </c>
      <c r="AG14" s="59" t="s">
        <v>917</v>
      </c>
      <c r="AH14" s="59" t="s">
        <v>918</v>
      </c>
      <c r="AI14" s="59" t="s">
        <v>919</v>
      </c>
      <c r="AJ14" s="59" t="s">
        <v>215</v>
      </c>
      <c r="AK14" s="59" t="s">
        <v>920</v>
      </c>
      <c r="AL14" s="59" t="s">
        <v>65</v>
      </c>
      <c r="AM14" s="59" t="s">
        <v>214</v>
      </c>
      <c r="AN14" s="59" t="s">
        <v>103</v>
      </c>
      <c r="AO14" s="59" t="s">
        <v>218</v>
      </c>
      <c r="AP14" s="59" t="s">
        <v>222</v>
      </c>
      <c r="AQ14" s="59" t="s">
        <v>223</v>
      </c>
      <c r="AR14" s="59" t="s">
        <v>101</v>
      </c>
      <c r="AS14" s="59" t="s">
        <v>219</v>
      </c>
      <c r="AT14" s="59" t="s">
        <v>220</v>
      </c>
      <c r="AU14" s="59" t="s">
        <v>221</v>
      </c>
      <c r="AV14" s="59" t="s">
        <v>225</v>
      </c>
      <c r="AW14" s="59" t="s">
        <v>925</v>
      </c>
      <c r="AX14" s="59" t="s">
        <v>226</v>
      </c>
      <c r="AY14" s="59" t="s">
        <v>227</v>
      </c>
      <c r="AZ14" s="59" t="s">
        <v>228</v>
      </c>
      <c r="BA14" s="59" t="s">
        <v>229</v>
      </c>
      <c r="BB14" s="59" t="s">
        <v>230</v>
      </c>
      <c r="BC14" s="59" t="s">
        <v>71</v>
      </c>
      <c r="BD14" s="59" t="s">
        <v>231</v>
      </c>
      <c r="BE14" s="59" t="s">
        <v>232</v>
      </c>
      <c r="BF14" s="59" t="s">
        <v>843</v>
      </c>
      <c r="BG14" s="59" t="s">
        <v>233</v>
      </c>
      <c r="BH14" s="59" t="s">
        <v>16</v>
      </c>
      <c r="BI14" s="59" t="s">
        <v>235</v>
      </c>
      <c r="BJ14" s="59" t="s">
        <v>147</v>
      </c>
      <c r="BK14" s="59" t="s">
        <v>236</v>
      </c>
      <c r="BL14" s="59" t="s">
        <v>931</v>
      </c>
      <c r="BM14" s="59" t="s">
        <v>237</v>
      </c>
      <c r="BN14" s="59" t="s">
        <v>97</v>
      </c>
      <c r="BO14" s="59" t="s">
        <v>17</v>
      </c>
      <c r="BP14" s="59" t="s">
        <v>18</v>
      </c>
      <c r="BQ14" s="59" t="s">
        <v>934</v>
      </c>
      <c r="BR14" s="59" t="s">
        <v>843</v>
      </c>
      <c r="BS14" s="59" t="s">
        <v>218</v>
      </c>
      <c r="BT14" s="59" t="s">
        <v>936</v>
      </c>
      <c r="BU14" s="59" t="s">
        <v>238</v>
      </c>
      <c r="BV14" s="59" t="s">
        <v>239</v>
      </c>
      <c r="BW14" s="59" t="s">
        <v>148</v>
      </c>
      <c r="BX14" s="59" t="s">
        <v>234</v>
      </c>
      <c r="BY14" s="59" t="s">
        <v>208</v>
      </c>
      <c r="BZ14" s="59" t="s">
        <v>939</v>
      </c>
      <c r="CA14" s="59" t="s">
        <v>940</v>
      </c>
      <c r="CB14" s="59" t="s">
        <v>941</v>
      </c>
      <c r="CC14" s="59" t="s">
        <v>943</v>
      </c>
      <c r="CD14" s="59" t="s">
        <v>944</v>
      </c>
      <c r="CE14" s="59" t="s">
        <v>240</v>
      </c>
      <c r="CF14" s="59" t="s">
        <v>241</v>
      </c>
      <c r="CG14" s="59" t="s">
        <v>242</v>
      </c>
      <c r="CH14" s="59" t="s">
        <v>96</v>
      </c>
      <c r="CI14" s="59" t="s">
        <v>245</v>
      </c>
      <c r="CJ14" s="59" t="s">
        <v>246</v>
      </c>
      <c r="CK14" s="59" t="s">
        <v>125</v>
      </c>
      <c r="CL14" s="59" t="s">
        <v>247</v>
      </c>
      <c r="CM14" s="59" t="s">
        <v>248</v>
      </c>
      <c r="CN14" s="59" t="s">
        <v>249</v>
      </c>
      <c r="CO14" s="59" t="s">
        <v>250</v>
      </c>
      <c r="CP14" s="59" t="s">
        <v>251</v>
      </c>
      <c r="CQ14" s="59" t="s">
        <v>949</v>
      </c>
      <c r="CR14" s="59" t="s">
        <v>252</v>
      </c>
      <c r="CS14" s="59" t="s">
        <v>253</v>
      </c>
      <c r="CT14" s="59" t="s">
        <v>254</v>
      </c>
      <c r="CU14" s="59" t="s">
        <v>257</v>
      </c>
      <c r="CV14" s="59" t="s">
        <v>258</v>
      </c>
      <c r="CW14" s="59" t="s">
        <v>259</v>
      </c>
      <c r="CX14" s="59" t="s">
        <v>261</v>
      </c>
      <c r="CY14" s="59" t="s">
        <v>262</v>
      </c>
      <c r="CZ14" s="59" t="s">
        <v>263</v>
      </c>
      <c r="DA14" s="59" t="s">
        <v>264</v>
      </c>
      <c r="DB14" s="59" t="s">
        <v>64</v>
      </c>
      <c r="DC14" s="59" t="s">
        <v>265</v>
      </c>
      <c r="DD14" s="59" t="s">
        <v>260</v>
      </c>
      <c r="DE14" s="59" t="s">
        <v>224</v>
      </c>
      <c r="DF14" s="59" t="s">
        <v>104</v>
      </c>
      <c r="DG14" s="59" t="s">
        <v>956</v>
      </c>
      <c r="DH14" s="59" t="s">
        <v>1323</v>
      </c>
      <c r="DI14" s="59" t="s">
        <v>1324</v>
      </c>
      <c r="DJ14" s="59" t="s">
        <v>266</v>
      </c>
      <c r="DK14" s="59" t="s">
        <v>267</v>
      </c>
      <c r="DL14" s="59" t="s">
        <v>268</v>
      </c>
      <c r="DM14" s="59" t="s">
        <v>269</v>
      </c>
      <c r="DN14" s="59" t="s">
        <v>270</v>
      </c>
      <c r="DO14" s="59" t="s">
        <v>271</v>
      </c>
      <c r="DP14" s="59" t="s">
        <v>274</v>
      </c>
      <c r="DQ14" s="59" t="s">
        <v>275</v>
      </c>
      <c r="DR14" s="59" t="s">
        <v>151</v>
      </c>
    </row>
    <row r="15" spans="1:254" ht="36" x14ac:dyDescent="0.35">
      <c r="A15" s="61">
        <v>1</v>
      </c>
      <c r="B15" s="62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/>
      <c r="AR15" s="5">
        <v>1</v>
      </c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" x14ac:dyDescent="0.35">
      <c r="A16" s="63">
        <v>2</v>
      </c>
      <c r="B16" s="64" t="s">
        <v>1384</v>
      </c>
      <c r="C16" s="57"/>
      <c r="D16" s="57">
        <v>1</v>
      </c>
      <c r="E16" s="9"/>
      <c r="F16" s="9"/>
      <c r="G16" s="57">
        <v>1</v>
      </c>
      <c r="H16" s="9"/>
      <c r="I16" s="9"/>
      <c r="J16" s="57">
        <v>1</v>
      </c>
      <c r="K16" s="9"/>
      <c r="L16" s="9"/>
      <c r="M16" s="9">
        <v>1</v>
      </c>
      <c r="N16" s="9"/>
      <c r="O16" s="9"/>
      <c r="P16" s="57">
        <v>1</v>
      </c>
      <c r="Q16" s="9"/>
      <c r="R16" s="9"/>
      <c r="S16" s="9"/>
      <c r="T16" s="9">
        <v>1</v>
      </c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>
        <v>1</v>
      </c>
      <c r="AK16" s="9"/>
      <c r="AL16" s="9"/>
      <c r="AM16" s="9"/>
      <c r="AN16" s="9">
        <v>1</v>
      </c>
      <c r="AO16" s="9"/>
      <c r="AP16" s="9"/>
      <c r="AQ16" s="9"/>
      <c r="AR16" s="57">
        <v>1</v>
      </c>
      <c r="AS16" s="9"/>
      <c r="AT16" s="9"/>
      <c r="AU16" s="9">
        <v>1</v>
      </c>
      <c r="AV16" s="9"/>
      <c r="AW16" s="9">
        <v>1</v>
      </c>
      <c r="AX16" s="9"/>
      <c r="AY16" s="9">
        <v>1</v>
      </c>
      <c r="AZ16" s="9"/>
      <c r="BA16" s="9"/>
      <c r="BB16" s="9"/>
      <c r="BC16" s="57">
        <v>1</v>
      </c>
      <c r="BD16" s="9"/>
      <c r="BE16" s="9"/>
      <c r="BF16" s="9"/>
      <c r="BG16" s="9">
        <v>1</v>
      </c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I16" s="4"/>
      <c r="DJ16" s="4"/>
      <c r="DK16" s="4">
        <v>1</v>
      </c>
      <c r="DL16" s="4"/>
      <c r="DM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6" x14ac:dyDescent="0.35">
      <c r="A17" s="63">
        <v>3</v>
      </c>
      <c r="B17" s="64" t="s">
        <v>1385</v>
      </c>
      <c r="C17" s="57"/>
      <c r="D17" s="57">
        <v>1</v>
      </c>
      <c r="E17" s="9"/>
      <c r="F17" s="9"/>
      <c r="G17" s="57">
        <v>1</v>
      </c>
      <c r="H17" s="9"/>
      <c r="I17" s="9"/>
      <c r="J17" s="57">
        <v>1</v>
      </c>
      <c r="K17" s="9"/>
      <c r="L17" s="9"/>
      <c r="M17" s="9">
        <v>1</v>
      </c>
      <c r="N17" s="9"/>
      <c r="O17" s="9"/>
      <c r="P17" s="57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/>
      <c r="AR17" s="57">
        <v>1</v>
      </c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57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" x14ac:dyDescent="0.35">
      <c r="A18" s="63">
        <v>4</v>
      </c>
      <c r="B18" s="64" t="s">
        <v>1386</v>
      </c>
      <c r="C18" s="57"/>
      <c r="D18" s="57">
        <v>1</v>
      </c>
      <c r="E18" s="9"/>
      <c r="F18" s="9"/>
      <c r="G18" s="57">
        <v>1</v>
      </c>
      <c r="H18" s="9"/>
      <c r="I18" s="9"/>
      <c r="J18" s="57">
        <v>1</v>
      </c>
      <c r="K18" s="9"/>
      <c r="L18" s="9">
        <v>1</v>
      </c>
      <c r="M18" s="9"/>
      <c r="N18" s="9"/>
      <c r="O18" s="9"/>
      <c r="P18" s="57">
        <v>1</v>
      </c>
      <c r="Q18" s="9"/>
      <c r="R18" s="9"/>
      <c r="S18" s="9">
        <v>1</v>
      </c>
      <c r="T18" s="9"/>
      <c r="U18" s="9">
        <v>1</v>
      </c>
      <c r="V18" s="9"/>
      <c r="W18" s="9"/>
      <c r="X18" s="9"/>
      <c r="Y18" s="9">
        <v>1</v>
      </c>
      <c r="Z18" s="9"/>
      <c r="AA18" s="9"/>
      <c r="AB18" s="9"/>
      <c r="AC18" s="9">
        <v>1</v>
      </c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/>
      <c r="AR18" s="57">
        <v>1</v>
      </c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57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6" x14ac:dyDescent="0.35">
      <c r="A19" s="63">
        <v>5</v>
      </c>
      <c r="B19" s="64" t="s">
        <v>1387</v>
      </c>
      <c r="C19" s="57"/>
      <c r="D19" s="57">
        <v>1</v>
      </c>
      <c r="E19" s="9"/>
      <c r="F19" s="9"/>
      <c r="G19" s="57">
        <v>1</v>
      </c>
      <c r="H19" s="9"/>
      <c r="I19" s="9"/>
      <c r="J19" s="57">
        <v>1</v>
      </c>
      <c r="K19" s="9"/>
      <c r="L19" s="9">
        <v>1</v>
      </c>
      <c r="M19" s="9"/>
      <c r="N19" s="9"/>
      <c r="O19" s="9"/>
      <c r="P19" s="57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/>
      <c r="AC19" s="9">
        <v>1</v>
      </c>
      <c r="AD19" s="9"/>
      <c r="AE19" s="57">
        <v>1</v>
      </c>
      <c r="AF19" s="9"/>
      <c r="AG19" s="9"/>
      <c r="AH19" s="9"/>
      <c r="AI19" s="9">
        <v>1</v>
      </c>
      <c r="AJ19" s="9">
        <v>1</v>
      </c>
      <c r="AK19" s="9"/>
      <c r="AL19" s="9"/>
      <c r="AM19" s="9"/>
      <c r="AN19" s="9">
        <v>1</v>
      </c>
      <c r="AO19" s="9"/>
      <c r="AP19" s="9"/>
      <c r="AQ19" s="9"/>
      <c r="AR19" s="57">
        <v>1</v>
      </c>
      <c r="AS19" s="9"/>
      <c r="AT19" s="9"/>
      <c r="AU19" s="9">
        <v>1</v>
      </c>
      <c r="AV19" s="9"/>
      <c r="AW19" s="9">
        <v>1</v>
      </c>
      <c r="AX19" s="9"/>
      <c r="AY19" s="9">
        <v>1</v>
      </c>
      <c r="AZ19" s="9"/>
      <c r="BA19" s="9"/>
      <c r="BB19" s="9"/>
      <c r="BC19" s="57">
        <v>1</v>
      </c>
      <c r="BD19" s="9"/>
      <c r="BE19" s="9"/>
      <c r="BF19" s="9"/>
      <c r="BG19" s="9">
        <v>1</v>
      </c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36" x14ac:dyDescent="0.35">
      <c r="A20" s="63">
        <v>6</v>
      </c>
      <c r="B20" s="64" t="s">
        <v>1388</v>
      </c>
      <c r="C20" s="57"/>
      <c r="D20" s="57">
        <v>1</v>
      </c>
      <c r="E20" s="9"/>
      <c r="F20" s="9"/>
      <c r="G20" s="57">
        <v>1</v>
      </c>
      <c r="H20" s="9"/>
      <c r="I20" s="9"/>
      <c r="J20" s="57">
        <v>1</v>
      </c>
      <c r="K20" s="9"/>
      <c r="L20" s="9"/>
      <c r="M20" s="9">
        <v>1</v>
      </c>
      <c r="N20" s="9"/>
      <c r="O20" s="9"/>
      <c r="P20" s="57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57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/>
      <c r="AR20" s="57">
        <v>1</v>
      </c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57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I20" s="4"/>
      <c r="DJ20" s="4"/>
      <c r="DK20" s="4">
        <v>1</v>
      </c>
      <c r="DL20" s="4"/>
      <c r="DM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6" x14ac:dyDescent="0.35">
      <c r="A21" s="63">
        <v>7</v>
      </c>
      <c r="B21" s="64" t="s">
        <v>1389</v>
      </c>
      <c r="C21" s="57"/>
      <c r="D21" s="57">
        <v>1</v>
      </c>
      <c r="E21" s="9"/>
      <c r="F21" s="57"/>
      <c r="G21" s="57">
        <v>1</v>
      </c>
      <c r="H21" s="9"/>
      <c r="I21" s="9"/>
      <c r="J21" s="57">
        <v>1</v>
      </c>
      <c r="K21" s="9"/>
      <c r="L21" s="9"/>
      <c r="M21" s="9">
        <v>1</v>
      </c>
      <c r="N21" s="9"/>
      <c r="O21" s="9"/>
      <c r="P21" s="57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57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/>
      <c r="AR21" s="57">
        <v>1</v>
      </c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36" x14ac:dyDescent="0.35">
      <c r="A22" s="65">
        <v>8</v>
      </c>
      <c r="B22" s="68" t="s">
        <v>1390</v>
      </c>
      <c r="C22" s="58"/>
      <c r="D22" s="58">
        <v>1</v>
      </c>
      <c r="E22" s="3"/>
      <c r="F22" s="3"/>
      <c r="G22" s="3"/>
      <c r="H22" s="58">
        <v>1</v>
      </c>
      <c r="I22" s="3"/>
      <c r="J22" s="58">
        <v>1</v>
      </c>
      <c r="K22" s="3"/>
      <c r="L22" s="3"/>
      <c r="M22" s="58">
        <v>1</v>
      </c>
      <c r="N22" s="3"/>
      <c r="O22" s="3"/>
      <c r="P22" s="58">
        <v>1</v>
      </c>
      <c r="Q22" s="3"/>
      <c r="R22" s="3"/>
      <c r="S22" s="3"/>
      <c r="T22" s="3">
        <v>1</v>
      </c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58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>
        <v>1</v>
      </c>
      <c r="AN22" s="3"/>
      <c r="AO22" s="3"/>
      <c r="AP22" s="3"/>
      <c r="AQ22" s="3"/>
      <c r="AR22" s="58">
        <v>1</v>
      </c>
      <c r="AS22" s="3"/>
      <c r="AT22" s="3"/>
      <c r="AU22" s="3">
        <v>1</v>
      </c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</row>
    <row r="23" spans="1:254" ht="36" x14ac:dyDescent="0.35">
      <c r="A23" s="65">
        <v>9</v>
      </c>
      <c r="B23" s="68" t="s">
        <v>1391</v>
      </c>
      <c r="C23" s="58"/>
      <c r="D23" s="58">
        <v>1</v>
      </c>
      <c r="E23" s="3"/>
      <c r="F23" s="3"/>
      <c r="G23" s="3"/>
      <c r="H23" s="58">
        <v>1</v>
      </c>
      <c r="I23" s="3"/>
      <c r="J23" s="58">
        <v>1</v>
      </c>
      <c r="K23" s="3"/>
      <c r="L23" s="3"/>
      <c r="M23" s="58">
        <v>1</v>
      </c>
      <c r="N23" s="3"/>
      <c r="O23" s="3"/>
      <c r="P23" s="58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/>
      <c r="AR23" s="58">
        <v>1</v>
      </c>
      <c r="AS23" s="3"/>
      <c r="AT23" s="3">
        <v>1</v>
      </c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/>
      <c r="BD23" s="58">
        <v>1</v>
      </c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I23" s="4"/>
      <c r="DJ23" s="4"/>
      <c r="DK23" s="4">
        <v>1</v>
      </c>
      <c r="DL23" s="4"/>
      <c r="DM23" s="4">
        <v>1</v>
      </c>
      <c r="DO23" s="4"/>
      <c r="DP23" s="4"/>
      <c r="DQ23" s="4"/>
      <c r="DR23" s="4">
        <v>1</v>
      </c>
    </row>
    <row r="24" spans="1:254" ht="36" x14ac:dyDescent="0.35">
      <c r="A24" s="65">
        <v>10</v>
      </c>
      <c r="B24" s="68" t="s">
        <v>1392</v>
      </c>
      <c r="C24" s="58"/>
      <c r="D24" s="58">
        <v>1</v>
      </c>
      <c r="E24" s="3"/>
      <c r="F24" s="3"/>
      <c r="G24" s="3"/>
      <c r="H24" s="58">
        <v>1</v>
      </c>
      <c r="I24" s="3"/>
      <c r="J24" s="58">
        <v>1</v>
      </c>
      <c r="K24" s="3"/>
      <c r="L24" s="3"/>
      <c r="M24" s="58">
        <v>1</v>
      </c>
      <c r="N24" s="3"/>
      <c r="O24" s="3"/>
      <c r="P24" s="58">
        <v>1</v>
      </c>
      <c r="Q24" s="3"/>
      <c r="R24" s="3"/>
      <c r="S24" s="3"/>
      <c r="T24" s="3">
        <v>1</v>
      </c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/>
      <c r="AN24" s="3">
        <v>1</v>
      </c>
      <c r="AO24" s="3"/>
      <c r="AP24" s="3"/>
      <c r="AQ24" s="3"/>
      <c r="AR24" s="58">
        <v>1</v>
      </c>
      <c r="AS24" s="3"/>
      <c r="AT24" s="3"/>
      <c r="AU24" s="3">
        <v>1</v>
      </c>
      <c r="AV24" s="3"/>
      <c r="AW24" s="3">
        <v>1</v>
      </c>
      <c r="AX24" s="3"/>
      <c r="AY24" s="3">
        <v>1</v>
      </c>
      <c r="AZ24" s="3"/>
      <c r="BA24" s="3"/>
      <c r="BB24" s="3"/>
      <c r="BC24" s="3"/>
      <c r="BD24" s="58">
        <v>1</v>
      </c>
      <c r="BE24" s="3">
        <v>1</v>
      </c>
      <c r="BF24" s="3"/>
      <c r="BG24" s="3"/>
      <c r="BH24" s="3"/>
      <c r="BI24" s="3"/>
      <c r="BJ24" s="3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</row>
    <row r="25" spans="1:254" ht="36" x14ac:dyDescent="0.35">
      <c r="A25" s="65">
        <v>11</v>
      </c>
      <c r="B25" s="68" t="s">
        <v>1393</v>
      </c>
      <c r="C25" s="5"/>
      <c r="D25" s="5">
        <v>1</v>
      </c>
      <c r="E25" s="5"/>
      <c r="F25" s="5"/>
      <c r="G25" s="5"/>
      <c r="H25" s="5">
        <v>1</v>
      </c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/>
      <c r="AF25" s="5">
        <v>1</v>
      </c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>
        <v>1</v>
      </c>
      <c r="AW25" s="5"/>
      <c r="AX25" s="5"/>
      <c r="AY25" s="5"/>
      <c r="AZ25" s="5">
        <v>1</v>
      </c>
      <c r="BA25" s="5"/>
      <c r="BB25" s="5"/>
      <c r="BC25" s="5"/>
      <c r="BD25" s="5">
        <v>1</v>
      </c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6" x14ac:dyDescent="0.35">
      <c r="A26" s="65">
        <v>12</v>
      </c>
      <c r="B26" s="68" t="s">
        <v>1394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/>
      <c r="Z26" s="9">
        <v>1</v>
      </c>
      <c r="AA26" s="9"/>
      <c r="AB26" s="9">
        <v>1</v>
      </c>
      <c r="AC26" s="9"/>
      <c r="AD26" s="9"/>
      <c r="AE26" s="9"/>
      <c r="AF26" s="57">
        <v>1</v>
      </c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5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/>
      <c r="BD26" s="57">
        <v>1</v>
      </c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3">
      <c r="A27" s="77" t="s">
        <v>277</v>
      </c>
      <c r="B27" s="78"/>
      <c r="C27" s="3">
        <f t="shared" ref="C27:AH27" si="0">SUM(C15:C26)</f>
        <v>0</v>
      </c>
      <c r="D27" s="3">
        <f t="shared" si="0"/>
        <v>12</v>
      </c>
      <c r="E27" s="3">
        <f t="shared" si="0"/>
        <v>0</v>
      </c>
      <c r="F27" s="3">
        <f t="shared" si="0"/>
        <v>0</v>
      </c>
      <c r="G27" s="3">
        <f t="shared" si="0"/>
        <v>8</v>
      </c>
      <c r="H27" s="3">
        <f t="shared" si="0"/>
        <v>4</v>
      </c>
      <c r="I27" s="3">
        <f t="shared" si="0"/>
        <v>0</v>
      </c>
      <c r="J27" s="3">
        <f t="shared" si="0"/>
        <v>12</v>
      </c>
      <c r="K27" s="3">
        <f t="shared" si="0"/>
        <v>0</v>
      </c>
      <c r="L27" s="3">
        <f t="shared" si="0"/>
        <v>2</v>
      </c>
      <c r="M27" s="3">
        <f t="shared" si="0"/>
        <v>10</v>
      </c>
      <c r="N27" s="3">
        <f t="shared" si="0"/>
        <v>0</v>
      </c>
      <c r="O27" s="3">
        <f t="shared" si="0"/>
        <v>0</v>
      </c>
      <c r="P27" s="3">
        <f t="shared" si="0"/>
        <v>12</v>
      </c>
      <c r="Q27" s="3">
        <f t="shared" si="0"/>
        <v>0</v>
      </c>
      <c r="R27" s="3">
        <f t="shared" si="0"/>
        <v>0</v>
      </c>
      <c r="S27" s="3">
        <f t="shared" si="0"/>
        <v>9</v>
      </c>
      <c r="T27" s="3">
        <f t="shared" si="0"/>
        <v>3</v>
      </c>
      <c r="U27" s="3">
        <f t="shared" si="0"/>
        <v>3</v>
      </c>
      <c r="V27" s="3">
        <f t="shared" si="0"/>
        <v>9</v>
      </c>
      <c r="W27" s="3">
        <f t="shared" si="0"/>
        <v>0</v>
      </c>
      <c r="X27" s="3">
        <f t="shared" si="0"/>
        <v>0</v>
      </c>
      <c r="Y27" s="3">
        <f t="shared" si="0"/>
        <v>11</v>
      </c>
      <c r="Z27" s="3">
        <f t="shared" si="0"/>
        <v>1</v>
      </c>
      <c r="AA27" s="3">
        <f t="shared" si="0"/>
        <v>0</v>
      </c>
      <c r="AB27" s="3">
        <f t="shared" si="0"/>
        <v>10</v>
      </c>
      <c r="AC27" s="3">
        <f t="shared" si="0"/>
        <v>2</v>
      </c>
      <c r="AD27" s="3">
        <f t="shared" si="0"/>
        <v>0</v>
      </c>
      <c r="AE27" s="3">
        <f t="shared" si="0"/>
        <v>10</v>
      </c>
      <c r="AF27" s="3">
        <f t="shared" si="0"/>
        <v>2</v>
      </c>
      <c r="AG27" s="3">
        <f t="shared" si="0"/>
        <v>0</v>
      </c>
      <c r="AH27" s="3">
        <f t="shared" si="0"/>
        <v>9</v>
      </c>
      <c r="AI27" s="3">
        <f t="shared" ref="AI27:BN27" si="1">SUM(AI15:AI26)</f>
        <v>3</v>
      </c>
      <c r="AJ27" s="3">
        <f t="shared" si="1"/>
        <v>2</v>
      </c>
      <c r="AK27" s="3">
        <f t="shared" si="1"/>
        <v>9</v>
      </c>
      <c r="AL27" s="3">
        <f t="shared" si="1"/>
        <v>1</v>
      </c>
      <c r="AM27" s="3">
        <f t="shared" si="1"/>
        <v>1</v>
      </c>
      <c r="AN27" s="3">
        <f t="shared" si="1"/>
        <v>11</v>
      </c>
      <c r="AO27" s="3">
        <f t="shared" si="1"/>
        <v>0</v>
      </c>
      <c r="AP27" s="3">
        <f t="shared" si="1"/>
        <v>0</v>
      </c>
      <c r="AQ27" s="3">
        <f t="shared" si="1"/>
        <v>2</v>
      </c>
      <c r="AR27" s="3">
        <f t="shared" si="1"/>
        <v>10</v>
      </c>
      <c r="AS27" s="3">
        <f t="shared" si="1"/>
        <v>0</v>
      </c>
      <c r="AT27" s="3">
        <f t="shared" si="1"/>
        <v>8</v>
      </c>
      <c r="AU27" s="3">
        <f t="shared" si="1"/>
        <v>4</v>
      </c>
      <c r="AV27" s="3">
        <f t="shared" si="1"/>
        <v>2</v>
      </c>
      <c r="AW27" s="3">
        <f t="shared" si="1"/>
        <v>10</v>
      </c>
      <c r="AX27" s="3">
        <f t="shared" si="1"/>
        <v>0</v>
      </c>
      <c r="AY27" s="3">
        <f t="shared" si="1"/>
        <v>4</v>
      </c>
      <c r="AZ27" s="3">
        <f t="shared" si="1"/>
        <v>8</v>
      </c>
      <c r="BA27" s="3">
        <f t="shared" si="1"/>
        <v>0</v>
      </c>
      <c r="BB27" s="3">
        <f t="shared" si="1"/>
        <v>0</v>
      </c>
      <c r="BC27" s="3">
        <f t="shared" si="1"/>
        <v>8</v>
      </c>
      <c r="BD27" s="3">
        <f t="shared" si="1"/>
        <v>4</v>
      </c>
      <c r="BE27" s="3">
        <f t="shared" si="1"/>
        <v>2</v>
      </c>
      <c r="BF27" s="3">
        <f t="shared" si="1"/>
        <v>8</v>
      </c>
      <c r="BG27" s="3">
        <f t="shared" si="1"/>
        <v>2</v>
      </c>
      <c r="BH27" s="3">
        <f t="shared" si="1"/>
        <v>0</v>
      </c>
      <c r="BI27" s="3">
        <f t="shared" si="1"/>
        <v>11</v>
      </c>
      <c r="BJ27" s="3">
        <f t="shared" si="1"/>
        <v>1</v>
      </c>
      <c r="BK27" s="3">
        <f t="shared" si="1"/>
        <v>0</v>
      </c>
      <c r="BL27" s="3">
        <f t="shared" si="1"/>
        <v>12</v>
      </c>
      <c r="BM27" s="3">
        <f t="shared" si="1"/>
        <v>0</v>
      </c>
      <c r="BN27" s="3">
        <f t="shared" si="1"/>
        <v>0</v>
      </c>
      <c r="BO27" s="3">
        <f t="shared" ref="BO27:CT27" si="2">SUM(BO15:BO26)</f>
        <v>12</v>
      </c>
      <c r="BP27" s="3">
        <f t="shared" si="2"/>
        <v>0</v>
      </c>
      <c r="BQ27" s="3">
        <f t="shared" si="2"/>
        <v>0</v>
      </c>
      <c r="BR27" s="3">
        <f t="shared" si="2"/>
        <v>8</v>
      </c>
      <c r="BS27" s="3">
        <f t="shared" si="2"/>
        <v>4</v>
      </c>
      <c r="BT27" s="3">
        <f t="shared" si="2"/>
        <v>2</v>
      </c>
      <c r="BU27" s="3">
        <f t="shared" si="2"/>
        <v>4</v>
      </c>
      <c r="BV27" s="3">
        <f t="shared" si="2"/>
        <v>6</v>
      </c>
      <c r="BW27" s="3">
        <f t="shared" si="2"/>
        <v>0</v>
      </c>
      <c r="BX27" s="3">
        <f t="shared" si="2"/>
        <v>7</v>
      </c>
      <c r="BY27" s="3">
        <f t="shared" si="2"/>
        <v>5</v>
      </c>
      <c r="BZ27" s="3">
        <f t="shared" si="2"/>
        <v>2</v>
      </c>
      <c r="CA27" s="3">
        <f t="shared" si="2"/>
        <v>10</v>
      </c>
      <c r="CB27" s="3">
        <f t="shared" si="2"/>
        <v>0</v>
      </c>
      <c r="CC27" s="3">
        <f t="shared" si="2"/>
        <v>2</v>
      </c>
      <c r="CD27" s="3">
        <f t="shared" si="2"/>
        <v>9</v>
      </c>
      <c r="CE27" s="3">
        <f t="shared" si="2"/>
        <v>1</v>
      </c>
      <c r="CF27" s="3">
        <f t="shared" si="2"/>
        <v>1</v>
      </c>
      <c r="CG27" s="3">
        <f t="shared" si="2"/>
        <v>10</v>
      </c>
      <c r="CH27" s="3">
        <f t="shared" si="2"/>
        <v>1</v>
      </c>
      <c r="CI27" s="3">
        <f t="shared" si="2"/>
        <v>0</v>
      </c>
      <c r="CJ27" s="3">
        <f t="shared" si="2"/>
        <v>10</v>
      </c>
      <c r="CK27" s="3">
        <f t="shared" si="2"/>
        <v>2</v>
      </c>
      <c r="CL27" s="3">
        <f t="shared" si="2"/>
        <v>1</v>
      </c>
      <c r="CM27" s="3">
        <f t="shared" si="2"/>
        <v>7</v>
      </c>
      <c r="CN27" s="3">
        <f t="shared" si="2"/>
        <v>4</v>
      </c>
      <c r="CO27" s="3">
        <f t="shared" si="2"/>
        <v>2</v>
      </c>
      <c r="CP27" s="3">
        <f t="shared" si="2"/>
        <v>10</v>
      </c>
      <c r="CQ27" s="3">
        <f t="shared" si="2"/>
        <v>0</v>
      </c>
      <c r="CR27" s="3">
        <f t="shared" si="2"/>
        <v>1</v>
      </c>
      <c r="CS27" s="3">
        <f t="shared" si="2"/>
        <v>11</v>
      </c>
      <c r="CT27" s="3">
        <f t="shared" si="2"/>
        <v>0</v>
      </c>
      <c r="CU27" s="3">
        <f t="shared" ref="CU27:DR27" si="3">SUM(CU15:CU26)</f>
        <v>1</v>
      </c>
      <c r="CV27" s="3">
        <f t="shared" si="3"/>
        <v>9</v>
      </c>
      <c r="CW27" s="3">
        <f t="shared" si="3"/>
        <v>2</v>
      </c>
      <c r="CX27" s="3">
        <f t="shared" si="3"/>
        <v>0</v>
      </c>
      <c r="CY27" s="3">
        <f t="shared" si="3"/>
        <v>12</v>
      </c>
      <c r="CZ27" s="3">
        <f t="shared" si="3"/>
        <v>0</v>
      </c>
      <c r="DA27" s="3">
        <f t="shared" si="3"/>
        <v>0</v>
      </c>
      <c r="DB27" s="3">
        <f t="shared" si="3"/>
        <v>10</v>
      </c>
      <c r="DC27" s="3">
        <f t="shared" si="3"/>
        <v>2</v>
      </c>
      <c r="DD27" s="3">
        <f t="shared" si="3"/>
        <v>0</v>
      </c>
      <c r="DE27" s="3">
        <f t="shared" si="3"/>
        <v>9</v>
      </c>
      <c r="DF27" s="3">
        <f t="shared" si="3"/>
        <v>3</v>
      </c>
      <c r="DG27" s="3">
        <f>SUM(DG15:DG26)</f>
        <v>12</v>
      </c>
      <c r="DH27" s="3">
        <f t="shared" si="3"/>
        <v>0</v>
      </c>
      <c r="DI27" s="3">
        <f t="shared" si="3"/>
        <v>0</v>
      </c>
      <c r="DJ27" s="3">
        <f t="shared" si="3"/>
        <v>0</v>
      </c>
      <c r="DK27" s="3">
        <f t="shared" si="3"/>
        <v>9</v>
      </c>
      <c r="DL27" s="3">
        <f t="shared" si="3"/>
        <v>3</v>
      </c>
      <c r="DM27" s="3">
        <f t="shared" si="3"/>
        <v>3</v>
      </c>
      <c r="DN27" s="3">
        <f t="shared" si="3"/>
        <v>9</v>
      </c>
      <c r="DO27" s="3">
        <f t="shared" si="3"/>
        <v>0</v>
      </c>
      <c r="DP27" s="3">
        <f t="shared" si="3"/>
        <v>0</v>
      </c>
      <c r="DQ27" s="3">
        <f t="shared" si="3"/>
        <v>5</v>
      </c>
      <c r="DR27" s="3">
        <f t="shared" si="3"/>
        <v>7</v>
      </c>
    </row>
    <row r="28" spans="1:254" ht="37.5" customHeight="1" x14ac:dyDescent="0.3">
      <c r="A28" s="79"/>
      <c r="B28" s="80"/>
      <c r="C28" s="22">
        <f>C27/12%</f>
        <v>0</v>
      </c>
      <c r="D28" s="22">
        <f t="shared" ref="D28:BO28" si="4">D27/12%</f>
        <v>100</v>
      </c>
      <c r="E28" s="22">
        <f t="shared" si="4"/>
        <v>0</v>
      </c>
      <c r="F28" s="22">
        <f t="shared" si="4"/>
        <v>0</v>
      </c>
      <c r="G28" s="22">
        <f t="shared" si="4"/>
        <v>66.666666666666671</v>
      </c>
      <c r="H28" s="22">
        <f t="shared" si="4"/>
        <v>33.333333333333336</v>
      </c>
      <c r="I28" s="22">
        <f t="shared" si="4"/>
        <v>0</v>
      </c>
      <c r="J28" s="22">
        <f t="shared" si="4"/>
        <v>100</v>
      </c>
      <c r="K28" s="22">
        <f t="shared" si="4"/>
        <v>0</v>
      </c>
      <c r="L28" s="22">
        <f t="shared" si="4"/>
        <v>16.666666666666668</v>
      </c>
      <c r="M28" s="22">
        <f t="shared" si="4"/>
        <v>83.333333333333343</v>
      </c>
      <c r="N28" s="22">
        <f t="shared" si="4"/>
        <v>0</v>
      </c>
      <c r="O28" s="22">
        <f t="shared" si="4"/>
        <v>0</v>
      </c>
      <c r="P28" s="22">
        <f t="shared" si="4"/>
        <v>100</v>
      </c>
      <c r="Q28" s="22">
        <f t="shared" si="4"/>
        <v>0</v>
      </c>
      <c r="R28" s="22">
        <f t="shared" si="4"/>
        <v>0</v>
      </c>
      <c r="S28" s="22">
        <f t="shared" si="4"/>
        <v>75</v>
      </c>
      <c r="T28" s="22">
        <f t="shared" si="4"/>
        <v>25</v>
      </c>
      <c r="U28" s="22">
        <f t="shared" si="4"/>
        <v>25</v>
      </c>
      <c r="V28" s="22">
        <f t="shared" si="4"/>
        <v>75</v>
      </c>
      <c r="W28" s="22">
        <f t="shared" si="4"/>
        <v>0</v>
      </c>
      <c r="X28" s="22">
        <f t="shared" si="4"/>
        <v>0</v>
      </c>
      <c r="Y28" s="22">
        <f t="shared" si="4"/>
        <v>91.666666666666671</v>
      </c>
      <c r="Z28" s="22">
        <f t="shared" si="4"/>
        <v>8.3333333333333339</v>
      </c>
      <c r="AA28" s="22">
        <f t="shared" si="4"/>
        <v>0</v>
      </c>
      <c r="AB28" s="22">
        <f t="shared" si="4"/>
        <v>83.333333333333343</v>
      </c>
      <c r="AC28" s="22">
        <f t="shared" si="4"/>
        <v>16.666666666666668</v>
      </c>
      <c r="AD28" s="22">
        <f t="shared" si="4"/>
        <v>0</v>
      </c>
      <c r="AE28" s="22">
        <f t="shared" si="4"/>
        <v>83.333333333333343</v>
      </c>
      <c r="AF28" s="22">
        <f t="shared" si="4"/>
        <v>16.666666666666668</v>
      </c>
      <c r="AG28" s="22">
        <f t="shared" si="4"/>
        <v>0</v>
      </c>
      <c r="AH28" s="22">
        <f t="shared" si="4"/>
        <v>75</v>
      </c>
      <c r="AI28" s="22">
        <f t="shared" si="4"/>
        <v>25</v>
      </c>
      <c r="AJ28" s="22">
        <f t="shared" si="4"/>
        <v>16.666666666666668</v>
      </c>
      <c r="AK28" s="22">
        <f t="shared" si="4"/>
        <v>75</v>
      </c>
      <c r="AL28" s="22">
        <f t="shared" si="4"/>
        <v>8.3333333333333339</v>
      </c>
      <c r="AM28" s="22">
        <f t="shared" si="4"/>
        <v>8.3333333333333339</v>
      </c>
      <c r="AN28" s="22">
        <f t="shared" si="4"/>
        <v>91.666666666666671</v>
      </c>
      <c r="AO28" s="22">
        <f t="shared" si="4"/>
        <v>0</v>
      </c>
      <c r="AP28" s="22">
        <f t="shared" si="4"/>
        <v>0</v>
      </c>
      <c r="AQ28" s="22">
        <f t="shared" si="4"/>
        <v>16.666666666666668</v>
      </c>
      <c r="AR28" s="22">
        <f t="shared" si="4"/>
        <v>83.333333333333343</v>
      </c>
      <c r="AS28" s="22">
        <f t="shared" si="4"/>
        <v>0</v>
      </c>
      <c r="AT28" s="22">
        <f t="shared" si="4"/>
        <v>66.666666666666671</v>
      </c>
      <c r="AU28" s="22">
        <f t="shared" si="4"/>
        <v>33.333333333333336</v>
      </c>
      <c r="AV28" s="22">
        <f t="shared" si="4"/>
        <v>16.666666666666668</v>
      </c>
      <c r="AW28" s="22">
        <f t="shared" si="4"/>
        <v>83.333333333333343</v>
      </c>
      <c r="AX28" s="22">
        <f t="shared" si="4"/>
        <v>0</v>
      </c>
      <c r="AY28" s="22">
        <f t="shared" si="4"/>
        <v>33.333333333333336</v>
      </c>
      <c r="AZ28" s="22">
        <f t="shared" si="4"/>
        <v>66.666666666666671</v>
      </c>
      <c r="BA28" s="22">
        <f t="shared" si="4"/>
        <v>0</v>
      </c>
      <c r="BB28" s="22">
        <f t="shared" si="4"/>
        <v>0</v>
      </c>
      <c r="BC28" s="22">
        <f t="shared" si="4"/>
        <v>66.666666666666671</v>
      </c>
      <c r="BD28" s="22">
        <f t="shared" si="4"/>
        <v>33.333333333333336</v>
      </c>
      <c r="BE28" s="22">
        <f t="shared" si="4"/>
        <v>16.666666666666668</v>
      </c>
      <c r="BF28" s="22">
        <f t="shared" si="4"/>
        <v>66.666666666666671</v>
      </c>
      <c r="BG28" s="22">
        <f t="shared" si="4"/>
        <v>16.666666666666668</v>
      </c>
      <c r="BH28" s="22">
        <f t="shared" si="4"/>
        <v>0</v>
      </c>
      <c r="BI28" s="22">
        <f t="shared" si="4"/>
        <v>91.666666666666671</v>
      </c>
      <c r="BJ28" s="22">
        <f t="shared" si="4"/>
        <v>8.3333333333333339</v>
      </c>
      <c r="BK28" s="22">
        <f t="shared" si="4"/>
        <v>0</v>
      </c>
      <c r="BL28" s="22">
        <f t="shared" si="4"/>
        <v>100</v>
      </c>
      <c r="BM28" s="22">
        <f t="shared" si="4"/>
        <v>0</v>
      </c>
      <c r="BN28" s="22">
        <f t="shared" si="4"/>
        <v>0</v>
      </c>
      <c r="BO28" s="22">
        <f t="shared" si="4"/>
        <v>100</v>
      </c>
      <c r="BP28" s="22">
        <f t="shared" ref="BP28:DR28" si="5">BP27/12%</f>
        <v>0</v>
      </c>
      <c r="BQ28" s="22">
        <f t="shared" si="5"/>
        <v>0</v>
      </c>
      <c r="BR28" s="22">
        <f t="shared" si="5"/>
        <v>66.666666666666671</v>
      </c>
      <c r="BS28" s="22">
        <f t="shared" si="5"/>
        <v>33.333333333333336</v>
      </c>
      <c r="BT28" s="22">
        <f t="shared" si="5"/>
        <v>16.666666666666668</v>
      </c>
      <c r="BU28" s="22">
        <f t="shared" si="5"/>
        <v>33.333333333333336</v>
      </c>
      <c r="BV28" s="22">
        <f t="shared" si="5"/>
        <v>50</v>
      </c>
      <c r="BW28" s="22">
        <f t="shared" si="5"/>
        <v>0</v>
      </c>
      <c r="BX28" s="22">
        <f t="shared" si="5"/>
        <v>58.333333333333336</v>
      </c>
      <c r="BY28" s="22">
        <f t="shared" si="5"/>
        <v>41.666666666666671</v>
      </c>
      <c r="BZ28" s="22">
        <f t="shared" si="5"/>
        <v>16.666666666666668</v>
      </c>
      <c r="CA28" s="22">
        <f t="shared" si="5"/>
        <v>83.333333333333343</v>
      </c>
      <c r="CB28" s="22">
        <f t="shared" si="5"/>
        <v>0</v>
      </c>
      <c r="CC28" s="22">
        <f t="shared" si="5"/>
        <v>16.666666666666668</v>
      </c>
      <c r="CD28" s="22">
        <f t="shared" si="5"/>
        <v>75</v>
      </c>
      <c r="CE28" s="22">
        <f t="shared" si="5"/>
        <v>8.3333333333333339</v>
      </c>
      <c r="CF28" s="22">
        <f t="shared" si="5"/>
        <v>8.3333333333333339</v>
      </c>
      <c r="CG28" s="22">
        <f t="shared" si="5"/>
        <v>83.333333333333343</v>
      </c>
      <c r="CH28" s="22">
        <f t="shared" si="5"/>
        <v>8.3333333333333339</v>
      </c>
      <c r="CI28" s="22">
        <f t="shared" si="5"/>
        <v>0</v>
      </c>
      <c r="CJ28" s="22">
        <f t="shared" si="5"/>
        <v>83.333333333333343</v>
      </c>
      <c r="CK28" s="22">
        <f t="shared" si="5"/>
        <v>16.666666666666668</v>
      </c>
      <c r="CL28" s="22">
        <f t="shared" si="5"/>
        <v>8.3333333333333339</v>
      </c>
      <c r="CM28" s="22">
        <f t="shared" si="5"/>
        <v>58.333333333333336</v>
      </c>
      <c r="CN28" s="22">
        <f t="shared" si="5"/>
        <v>33.333333333333336</v>
      </c>
      <c r="CO28" s="22">
        <f t="shared" si="5"/>
        <v>16.666666666666668</v>
      </c>
      <c r="CP28" s="22">
        <f t="shared" si="5"/>
        <v>83.333333333333343</v>
      </c>
      <c r="CQ28" s="22">
        <f t="shared" si="5"/>
        <v>0</v>
      </c>
      <c r="CR28" s="22">
        <f t="shared" si="5"/>
        <v>8.3333333333333339</v>
      </c>
      <c r="CS28" s="22">
        <f t="shared" si="5"/>
        <v>91.666666666666671</v>
      </c>
      <c r="CT28" s="22">
        <f t="shared" si="5"/>
        <v>0</v>
      </c>
      <c r="CU28" s="22">
        <f t="shared" si="5"/>
        <v>8.3333333333333339</v>
      </c>
      <c r="CV28" s="22">
        <f t="shared" si="5"/>
        <v>75</v>
      </c>
      <c r="CW28" s="22">
        <f t="shared" si="5"/>
        <v>16.666666666666668</v>
      </c>
      <c r="CX28" s="22">
        <f t="shared" si="5"/>
        <v>0</v>
      </c>
      <c r="CY28" s="22">
        <f t="shared" si="5"/>
        <v>100</v>
      </c>
      <c r="CZ28" s="22">
        <f t="shared" si="5"/>
        <v>0</v>
      </c>
      <c r="DA28" s="22">
        <f t="shared" si="5"/>
        <v>0</v>
      </c>
      <c r="DB28" s="22">
        <f t="shared" si="5"/>
        <v>83.333333333333343</v>
      </c>
      <c r="DC28" s="22">
        <f t="shared" si="5"/>
        <v>16.666666666666668</v>
      </c>
      <c r="DD28" s="22">
        <f t="shared" si="5"/>
        <v>0</v>
      </c>
      <c r="DE28" s="22">
        <f t="shared" si="5"/>
        <v>75</v>
      </c>
      <c r="DF28" s="22">
        <f t="shared" si="5"/>
        <v>25</v>
      </c>
      <c r="DG28" s="22">
        <f t="shared" si="5"/>
        <v>100</v>
      </c>
      <c r="DH28" s="22">
        <f t="shared" si="5"/>
        <v>0</v>
      </c>
      <c r="DI28" s="22">
        <f t="shared" si="5"/>
        <v>0</v>
      </c>
      <c r="DJ28" s="22">
        <f t="shared" si="5"/>
        <v>0</v>
      </c>
      <c r="DK28" s="22">
        <f t="shared" si="5"/>
        <v>75</v>
      </c>
      <c r="DL28" s="22">
        <f t="shared" si="5"/>
        <v>25</v>
      </c>
      <c r="DM28" s="22">
        <f t="shared" si="5"/>
        <v>25</v>
      </c>
      <c r="DN28" s="22">
        <f t="shared" si="5"/>
        <v>75</v>
      </c>
      <c r="DO28" s="22">
        <f t="shared" si="5"/>
        <v>0</v>
      </c>
      <c r="DP28" s="22">
        <f t="shared" si="5"/>
        <v>0</v>
      </c>
      <c r="DQ28" s="22">
        <f t="shared" si="5"/>
        <v>41.666666666666671</v>
      </c>
      <c r="DR28" s="22">
        <f t="shared" si="5"/>
        <v>58.333333333333336</v>
      </c>
    </row>
    <row r="30" spans="1:254" x14ac:dyDescent="0.3">
      <c r="B30" s="85" t="s">
        <v>810</v>
      </c>
      <c r="C30" s="86"/>
      <c r="D30" s="86"/>
      <c r="E30" s="87"/>
      <c r="F30" s="27"/>
      <c r="G30" s="27"/>
    </row>
    <row r="31" spans="1:254" x14ac:dyDescent="0.3">
      <c r="B31" s="4" t="s">
        <v>811</v>
      </c>
      <c r="C31" s="41" t="s">
        <v>819</v>
      </c>
      <c r="D31" s="42">
        <v>0</v>
      </c>
      <c r="E31" s="42">
        <f>(C28+F28+I28+L28)/4</f>
        <v>4.166666666666667</v>
      </c>
    </row>
    <row r="32" spans="1:254" x14ac:dyDescent="0.3">
      <c r="B32" s="4" t="s">
        <v>812</v>
      </c>
      <c r="C32" s="41" t="s">
        <v>819</v>
      </c>
      <c r="D32" s="42">
        <f t="shared" ref="D32:D34" si="6">E32/100*12</f>
        <v>10.5</v>
      </c>
      <c r="E32" s="42">
        <f>(D28+G28+J28+M28)/4</f>
        <v>87.5</v>
      </c>
    </row>
    <row r="33" spans="2:13" x14ac:dyDescent="0.3">
      <c r="B33" s="4" t="s">
        <v>813</v>
      </c>
      <c r="C33" s="41" t="s">
        <v>819</v>
      </c>
      <c r="D33" s="42">
        <f t="shared" si="6"/>
        <v>1</v>
      </c>
      <c r="E33" s="42">
        <f>(E28+H28+K28+N28)/4</f>
        <v>8.3333333333333339</v>
      </c>
    </row>
    <row r="34" spans="2:13" x14ac:dyDescent="0.3">
      <c r="B34" s="4"/>
      <c r="C34" s="41"/>
      <c r="D34" s="42">
        <f t="shared" si="6"/>
        <v>12</v>
      </c>
      <c r="E34" s="40">
        <f>SUM(E31:E33)</f>
        <v>100</v>
      </c>
    </row>
    <row r="35" spans="2:13" ht="15" customHeight="1" x14ac:dyDescent="0.3">
      <c r="B35" s="4"/>
      <c r="C35" s="4"/>
      <c r="D35" s="95" t="s">
        <v>56</v>
      </c>
      <c r="E35" s="96"/>
      <c r="F35" s="97" t="s">
        <v>3</v>
      </c>
      <c r="G35" s="98"/>
    </row>
    <row r="36" spans="2:13" x14ac:dyDescent="0.3">
      <c r="B36" s="4" t="s">
        <v>811</v>
      </c>
      <c r="C36" s="41" t="s">
        <v>820</v>
      </c>
      <c r="D36" s="42">
        <f>E36/100*12</f>
        <v>0.75</v>
      </c>
      <c r="E36" s="38">
        <f>(O28+R28+U28+X28)/4</f>
        <v>6.25</v>
      </c>
      <c r="F36" s="48">
        <f>G36/100*12</f>
        <v>0.5</v>
      </c>
      <c r="G36" s="38">
        <f>(AA28+AD28+AG28+AJ28)/4</f>
        <v>4.166666666666667</v>
      </c>
    </row>
    <row r="37" spans="2:13" x14ac:dyDescent="0.3">
      <c r="B37" s="4" t="s">
        <v>812</v>
      </c>
      <c r="C37" s="41" t="s">
        <v>820</v>
      </c>
      <c r="D37" s="42">
        <f t="shared" ref="D37:D39" si="7">E37/100*12</f>
        <v>10.25</v>
      </c>
      <c r="E37" s="38">
        <f>(P28+S28+V28+Y28)/4</f>
        <v>85.416666666666671</v>
      </c>
      <c r="F37" s="67">
        <f t="shared" ref="F37:F39" si="8">G37/100*12</f>
        <v>9.5</v>
      </c>
      <c r="G37" s="38">
        <f>(AB28+AE28+AH28+AK28)/4</f>
        <v>79.166666666666671</v>
      </c>
    </row>
    <row r="38" spans="2:13" x14ac:dyDescent="0.3">
      <c r="B38" s="4" t="s">
        <v>813</v>
      </c>
      <c r="C38" s="41" t="s">
        <v>820</v>
      </c>
      <c r="D38" s="42">
        <f t="shared" si="7"/>
        <v>1</v>
      </c>
      <c r="E38" s="38">
        <f>(Q28+T28+W28+Z28)/4</f>
        <v>8.3333333333333339</v>
      </c>
      <c r="F38" s="67">
        <f t="shared" si="8"/>
        <v>2</v>
      </c>
      <c r="G38" s="38">
        <f>(AC28+AF28+AI28+AL28)/4</f>
        <v>16.666666666666668</v>
      </c>
    </row>
    <row r="39" spans="2:13" x14ac:dyDescent="0.3">
      <c r="B39" s="4"/>
      <c r="C39" s="41"/>
      <c r="D39" s="42">
        <f t="shared" si="7"/>
        <v>12</v>
      </c>
      <c r="E39" s="40">
        <f>SUM(E36:E38)</f>
        <v>100</v>
      </c>
      <c r="F39" s="67">
        <f t="shared" si="8"/>
        <v>12.000000000000004</v>
      </c>
      <c r="G39" s="49">
        <f>SUM(G36:G38)</f>
        <v>100.00000000000001</v>
      </c>
    </row>
    <row r="40" spans="2:13" x14ac:dyDescent="0.3">
      <c r="B40" s="4" t="s">
        <v>811</v>
      </c>
      <c r="C40" s="41" t="s">
        <v>821</v>
      </c>
      <c r="D40" s="3">
        <f>E40/100*12</f>
        <v>0.75</v>
      </c>
      <c r="E40" s="38">
        <f>(AM28+AP28+AS28+AV28)/4</f>
        <v>6.25</v>
      </c>
    </row>
    <row r="41" spans="2:13" x14ac:dyDescent="0.3">
      <c r="B41" s="4" t="s">
        <v>812</v>
      </c>
      <c r="C41" s="41" t="s">
        <v>821</v>
      </c>
      <c r="D41" s="66">
        <f t="shared" ref="D41:D43" si="9">E41/100*12</f>
        <v>7.7500000000000018</v>
      </c>
      <c r="E41" s="38">
        <f>(AN28+AQ28+AT28+AW28)/4</f>
        <v>64.583333333333343</v>
      </c>
    </row>
    <row r="42" spans="2:13" x14ac:dyDescent="0.3">
      <c r="B42" s="4" t="s">
        <v>813</v>
      </c>
      <c r="C42" s="41" t="s">
        <v>821</v>
      </c>
      <c r="D42" s="66">
        <f t="shared" si="9"/>
        <v>3.5000000000000009</v>
      </c>
      <c r="E42" s="38">
        <f>(AO28+AR28+AU28+AX28)/4</f>
        <v>29.166666666666671</v>
      </c>
    </row>
    <row r="43" spans="2:13" x14ac:dyDescent="0.3">
      <c r="B43" s="4"/>
      <c r="C43" s="47"/>
      <c r="D43" s="66">
        <f t="shared" si="9"/>
        <v>12.000000000000004</v>
      </c>
      <c r="E43" s="44">
        <f>SUM(E40:E42)</f>
        <v>100.00000000000001</v>
      </c>
      <c r="F43" s="45"/>
    </row>
    <row r="44" spans="2:13" x14ac:dyDescent="0.3">
      <c r="B44" s="4"/>
      <c r="C44" s="41"/>
      <c r="D44" s="95" t="s">
        <v>158</v>
      </c>
      <c r="E44" s="96"/>
      <c r="F44" s="95" t="s">
        <v>116</v>
      </c>
      <c r="G44" s="96"/>
      <c r="H44" s="99" t="s">
        <v>173</v>
      </c>
      <c r="I44" s="100"/>
      <c r="J44" s="73" t="s">
        <v>185</v>
      </c>
      <c r="K44" s="73"/>
      <c r="L44" s="73" t="s">
        <v>117</v>
      </c>
      <c r="M44" s="73"/>
    </row>
    <row r="45" spans="2:13" x14ac:dyDescent="0.3">
      <c r="B45" s="4" t="s">
        <v>811</v>
      </c>
      <c r="C45" s="41" t="s">
        <v>822</v>
      </c>
      <c r="D45" s="42">
        <f>E45/100*12</f>
        <v>1.5</v>
      </c>
      <c r="E45" s="38">
        <f>(AY28+BB28+BE28+BH28)/4</f>
        <v>12.5</v>
      </c>
      <c r="F45" s="42">
        <f>G45/100*12</f>
        <v>0.5</v>
      </c>
      <c r="G45" s="38">
        <f>(BK28+BN28+BQ28+BT28)/4</f>
        <v>4.166666666666667</v>
      </c>
      <c r="H45" s="42">
        <f>I45/100*12</f>
        <v>1.2500000000000002</v>
      </c>
      <c r="I45" s="38">
        <f>(BW28+BZ28+CC28+CF28)/4</f>
        <v>10.416666666666668</v>
      </c>
      <c r="J45" s="3">
        <f>K45/100*12</f>
        <v>1</v>
      </c>
      <c r="K45" s="38">
        <f>(CI28+CL28+CO28+CR28)/4</f>
        <v>8.3333333333333339</v>
      </c>
      <c r="L45" s="42">
        <f>M45/100*12</f>
        <v>0.25</v>
      </c>
      <c r="M45" s="38">
        <f>(CU28+CX28+DA28+DD28)/4</f>
        <v>2.0833333333333335</v>
      </c>
    </row>
    <row r="46" spans="2:13" x14ac:dyDescent="0.3">
      <c r="B46" s="4" t="s">
        <v>812</v>
      </c>
      <c r="C46" s="41" t="s">
        <v>822</v>
      </c>
      <c r="D46" s="42">
        <f t="shared" ref="D46:D48" si="10">E46/100*12</f>
        <v>8.75</v>
      </c>
      <c r="E46" s="38">
        <f>(AZ28+BC28+BF28+BI28)/4</f>
        <v>72.916666666666671</v>
      </c>
      <c r="F46" s="42">
        <f t="shared" ref="F46:F48" si="11">G46/100*12</f>
        <v>9</v>
      </c>
      <c r="G46" s="38">
        <f>(BL28+BO28+BR28+BU28)/4</f>
        <v>75</v>
      </c>
      <c r="H46" s="42">
        <f t="shared" ref="H46:H48" si="12">I46/100*12</f>
        <v>9</v>
      </c>
      <c r="I46" s="38">
        <f>(BX28+CA28+CD28+CG28)/4</f>
        <v>75</v>
      </c>
      <c r="J46" s="66">
        <f t="shared" ref="J46:J48" si="13">K46/100*12</f>
        <v>9.5</v>
      </c>
      <c r="K46" s="38">
        <f>(CJ28+CM28+CP28+CS28)/4</f>
        <v>79.166666666666671</v>
      </c>
      <c r="L46" s="42">
        <f t="shared" ref="L46:L48" si="14">M46/100*12</f>
        <v>10.000000000000002</v>
      </c>
      <c r="M46" s="38">
        <f>(CV28+CY28+DB28+DE28)/4</f>
        <v>83.333333333333343</v>
      </c>
    </row>
    <row r="47" spans="2:13" x14ac:dyDescent="0.3">
      <c r="B47" s="4" t="s">
        <v>813</v>
      </c>
      <c r="C47" s="41" t="s">
        <v>822</v>
      </c>
      <c r="D47" s="42">
        <f t="shared" si="10"/>
        <v>1.75</v>
      </c>
      <c r="E47" s="38">
        <f>(BA28+BD28+BG28+BJ28)/4</f>
        <v>14.583333333333334</v>
      </c>
      <c r="F47" s="42">
        <v>2</v>
      </c>
      <c r="G47" s="38">
        <f>(BM28+BP28+BS28+BV28)/4</f>
        <v>20.833333333333336</v>
      </c>
      <c r="H47" s="42">
        <f t="shared" si="12"/>
        <v>1.7500000000000004</v>
      </c>
      <c r="I47" s="38">
        <f>(BY28+CB28+CE28+CH28)/4</f>
        <v>14.583333333333336</v>
      </c>
      <c r="J47" s="66">
        <f t="shared" si="13"/>
        <v>1.5</v>
      </c>
      <c r="K47" s="38">
        <f>(CK28+CN28+CQ28+CT28)/4</f>
        <v>12.5</v>
      </c>
      <c r="L47" s="42">
        <f t="shared" si="14"/>
        <v>1.75</v>
      </c>
      <c r="M47" s="38">
        <f>(CW28+CZ28+DC28+DF28)/4</f>
        <v>14.583333333333334</v>
      </c>
    </row>
    <row r="48" spans="2:13" x14ac:dyDescent="0.3">
      <c r="B48" s="4"/>
      <c r="C48" s="41"/>
      <c r="D48" s="42">
        <f t="shared" si="10"/>
        <v>12</v>
      </c>
      <c r="E48" s="39">
        <f>SUM(E45:E47)</f>
        <v>100</v>
      </c>
      <c r="F48" s="42">
        <f t="shared" si="11"/>
        <v>12</v>
      </c>
      <c r="G48" s="39">
        <f t="shared" ref="G48:M48" si="15">SUM(G45:G47)</f>
        <v>100</v>
      </c>
      <c r="H48" s="42">
        <f t="shared" si="12"/>
        <v>12</v>
      </c>
      <c r="I48" s="39">
        <f t="shared" si="15"/>
        <v>100</v>
      </c>
      <c r="J48" s="66">
        <f t="shared" si="13"/>
        <v>12</v>
      </c>
      <c r="K48" s="39">
        <f t="shared" si="15"/>
        <v>100</v>
      </c>
      <c r="L48" s="42">
        <f t="shared" si="14"/>
        <v>12</v>
      </c>
      <c r="M48" s="39">
        <f t="shared" si="15"/>
        <v>100</v>
      </c>
    </row>
    <row r="49" spans="2:5" x14ac:dyDescent="0.3">
      <c r="B49" s="4" t="s">
        <v>811</v>
      </c>
      <c r="C49" s="41" t="s">
        <v>823</v>
      </c>
      <c r="D49" s="3">
        <f>E49/100*12</f>
        <v>3.75</v>
      </c>
      <c r="E49" s="38">
        <f>(DG28+DJ28+DM28+DP28)/4</f>
        <v>31.25</v>
      </c>
    </row>
    <row r="50" spans="2:5" x14ac:dyDescent="0.3">
      <c r="B50" s="4" t="s">
        <v>812</v>
      </c>
      <c r="C50" s="41" t="s">
        <v>823</v>
      </c>
      <c r="D50" s="66">
        <f t="shared" ref="D50:D52" si="16">E50/100*12</f>
        <v>5.7500000000000009</v>
      </c>
      <c r="E50" s="38">
        <f>(DH28+DK28+DN28+DQ28)/4</f>
        <v>47.916666666666671</v>
      </c>
    </row>
    <row r="51" spans="2:5" x14ac:dyDescent="0.3">
      <c r="B51" s="4" t="s">
        <v>813</v>
      </c>
      <c r="C51" s="41" t="s">
        <v>823</v>
      </c>
      <c r="D51" s="66">
        <f t="shared" si="16"/>
        <v>2.5000000000000004</v>
      </c>
      <c r="E51" s="38">
        <f>(DI28+DL28+DO28+DR28)/4</f>
        <v>20.833333333333336</v>
      </c>
    </row>
    <row r="52" spans="2:5" x14ac:dyDescent="0.3">
      <c r="B52" s="4"/>
      <c r="C52" s="41"/>
      <c r="D52" s="66">
        <f t="shared" si="16"/>
        <v>12</v>
      </c>
      <c r="E52" s="39">
        <f>SUM(E49:E51)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7:B27"/>
    <mergeCell ref="A28:B2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4:E44"/>
    <mergeCell ref="F35:G35"/>
    <mergeCell ref="B30:E30"/>
    <mergeCell ref="DP2:DQ2"/>
    <mergeCell ref="D35:E35"/>
    <mergeCell ref="J44:K44"/>
    <mergeCell ref="L44:M44"/>
    <mergeCell ref="H44:I44"/>
    <mergeCell ref="F44:G4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1" t="s">
        <v>835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"/>
      <c r="S2" s="7"/>
      <c r="T2" s="7"/>
      <c r="U2" s="7"/>
      <c r="V2" s="7"/>
      <c r="FI2" s="88" t="s">
        <v>1377</v>
      </c>
      <c r="FJ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5" t="s">
        <v>88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3" t="s">
        <v>138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 x14ac:dyDescent="0.3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330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331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158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94" t="s">
        <v>1019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173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09" t="s">
        <v>185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94" t="s">
        <v>117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6" t="s">
        <v>279</v>
      </c>
      <c r="D11" s="76" t="s">
        <v>5</v>
      </c>
      <c r="E11" s="76" t="s">
        <v>6</v>
      </c>
      <c r="F11" s="76" t="s">
        <v>318</v>
      </c>
      <c r="G11" s="76" t="s">
        <v>7</v>
      </c>
      <c r="H11" s="76" t="s">
        <v>8</v>
      </c>
      <c r="I11" s="76" t="s">
        <v>280</v>
      </c>
      <c r="J11" s="76" t="s">
        <v>9</v>
      </c>
      <c r="K11" s="76" t="s">
        <v>10</v>
      </c>
      <c r="L11" s="76" t="s">
        <v>281</v>
      </c>
      <c r="M11" s="76" t="s">
        <v>9</v>
      </c>
      <c r="N11" s="76" t="s">
        <v>10</v>
      </c>
      <c r="O11" s="76" t="s">
        <v>282</v>
      </c>
      <c r="P11" s="76" t="s">
        <v>11</v>
      </c>
      <c r="Q11" s="76" t="s">
        <v>4</v>
      </c>
      <c r="R11" s="76" t="s">
        <v>283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4" t="s">
        <v>980</v>
      </c>
      <c r="AB11" s="74"/>
      <c r="AC11" s="74"/>
      <c r="AD11" s="76" t="s">
        <v>284</v>
      </c>
      <c r="AE11" s="76"/>
      <c r="AF11" s="76"/>
      <c r="AG11" s="76" t="s">
        <v>285</v>
      </c>
      <c r="AH11" s="76"/>
      <c r="AI11" s="76"/>
      <c r="AJ11" s="74" t="s">
        <v>286</v>
      </c>
      <c r="AK11" s="74"/>
      <c r="AL11" s="74"/>
      <c r="AM11" s="76" t="s">
        <v>287</v>
      </c>
      <c r="AN11" s="76"/>
      <c r="AO11" s="76"/>
      <c r="AP11" s="76" t="s">
        <v>288</v>
      </c>
      <c r="AQ11" s="76"/>
      <c r="AR11" s="76"/>
      <c r="AS11" s="76" t="s">
        <v>289</v>
      </c>
      <c r="AT11" s="76"/>
      <c r="AU11" s="76"/>
      <c r="AV11" s="76" t="s">
        <v>290</v>
      </c>
      <c r="AW11" s="76"/>
      <c r="AX11" s="76"/>
      <c r="AY11" s="76" t="s">
        <v>319</v>
      </c>
      <c r="AZ11" s="76"/>
      <c r="BA11" s="76"/>
      <c r="BB11" s="76" t="s">
        <v>291</v>
      </c>
      <c r="BC11" s="76"/>
      <c r="BD11" s="76"/>
      <c r="BE11" s="76" t="s">
        <v>1002</v>
      </c>
      <c r="BF11" s="76"/>
      <c r="BG11" s="76"/>
      <c r="BH11" s="76" t="s">
        <v>292</v>
      </c>
      <c r="BI11" s="76"/>
      <c r="BJ11" s="76"/>
      <c r="BK11" s="74" t="s">
        <v>293</v>
      </c>
      <c r="BL11" s="74"/>
      <c r="BM11" s="74"/>
      <c r="BN11" s="74" t="s">
        <v>320</v>
      </c>
      <c r="BO11" s="74"/>
      <c r="BP11" s="74"/>
      <c r="BQ11" s="74" t="s">
        <v>294</v>
      </c>
      <c r="BR11" s="74"/>
      <c r="BS11" s="74"/>
      <c r="BT11" s="74" t="s">
        <v>295</v>
      </c>
      <c r="BU11" s="74"/>
      <c r="BV11" s="74"/>
      <c r="BW11" s="74" t="s">
        <v>296</v>
      </c>
      <c r="BX11" s="74"/>
      <c r="BY11" s="74"/>
      <c r="BZ11" s="74" t="s">
        <v>297</v>
      </c>
      <c r="CA11" s="74"/>
      <c r="CB11" s="74"/>
      <c r="CC11" s="74" t="s">
        <v>321</v>
      </c>
      <c r="CD11" s="74"/>
      <c r="CE11" s="74"/>
      <c r="CF11" s="74" t="s">
        <v>298</v>
      </c>
      <c r="CG11" s="74"/>
      <c r="CH11" s="74"/>
      <c r="CI11" s="74" t="s">
        <v>299</v>
      </c>
      <c r="CJ11" s="74"/>
      <c r="CK11" s="74"/>
      <c r="CL11" s="74" t="s">
        <v>300</v>
      </c>
      <c r="CM11" s="74"/>
      <c r="CN11" s="74"/>
      <c r="CO11" s="74" t="s">
        <v>301</v>
      </c>
      <c r="CP11" s="74"/>
      <c r="CQ11" s="74"/>
      <c r="CR11" s="74" t="s">
        <v>302</v>
      </c>
      <c r="CS11" s="74"/>
      <c r="CT11" s="74"/>
      <c r="CU11" s="74" t="s">
        <v>303</v>
      </c>
      <c r="CV11" s="74"/>
      <c r="CW11" s="74"/>
      <c r="CX11" s="74" t="s">
        <v>304</v>
      </c>
      <c r="CY11" s="74"/>
      <c r="CZ11" s="74"/>
      <c r="DA11" s="74" t="s">
        <v>305</v>
      </c>
      <c r="DB11" s="74"/>
      <c r="DC11" s="74"/>
      <c r="DD11" s="74" t="s">
        <v>306</v>
      </c>
      <c r="DE11" s="74"/>
      <c r="DF11" s="74"/>
      <c r="DG11" s="74" t="s">
        <v>322</v>
      </c>
      <c r="DH11" s="74"/>
      <c r="DI11" s="74"/>
      <c r="DJ11" s="74" t="s">
        <v>307</v>
      </c>
      <c r="DK11" s="74"/>
      <c r="DL11" s="74"/>
      <c r="DM11" s="74" t="s">
        <v>308</v>
      </c>
      <c r="DN11" s="74"/>
      <c r="DO11" s="74"/>
      <c r="DP11" s="74" t="s">
        <v>309</v>
      </c>
      <c r="DQ11" s="74"/>
      <c r="DR11" s="74"/>
      <c r="DS11" s="74" t="s">
        <v>310</v>
      </c>
      <c r="DT11" s="74"/>
      <c r="DU11" s="74"/>
      <c r="DV11" s="74" t="s">
        <v>311</v>
      </c>
      <c r="DW11" s="74"/>
      <c r="DX11" s="74"/>
      <c r="DY11" s="74" t="s">
        <v>312</v>
      </c>
      <c r="DZ11" s="74"/>
      <c r="EA11" s="74"/>
      <c r="EB11" s="74" t="s">
        <v>313</v>
      </c>
      <c r="EC11" s="74"/>
      <c r="ED11" s="74"/>
      <c r="EE11" s="74" t="s">
        <v>323</v>
      </c>
      <c r="EF11" s="74"/>
      <c r="EG11" s="74"/>
      <c r="EH11" s="74" t="s">
        <v>324</v>
      </c>
      <c r="EI11" s="74"/>
      <c r="EJ11" s="74"/>
      <c r="EK11" s="74" t="s">
        <v>325</v>
      </c>
      <c r="EL11" s="74"/>
      <c r="EM11" s="74"/>
      <c r="EN11" s="74" t="s">
        <v>326</v>
      </c>
      <c r="EO11" s="74"/>
      <c r="EP11" s="74"/>
      <c r="EQ11" s="74" t="s">
        <v>327</v>
      </c>
      <c r="ER11" s="74"/>
      <c r="ES11" s="74"/>
      <c r="ET11" s="74" t="s">
        <v>328</v>
      </c>
      <c r="EU11" s="74"/>
      <c r="EV11" s="74"/>
      <c r="EW11" s="74" t="s">
        <v>314</v>
      </c>
      <c r="EX11" s="74"/>
      <c r="EY11" s="74"/>
      <c r="EZ11" s="74" t="s">
        <v>329</v>
      </c>
      <c r="FA11" s="74"/>
      <c r="FB11" s="74"/>
      <c r="FC11" s="74" t="s">
        <v>315</v>
      </c>
      <c r="FD11" s="74"/>
      <c r="FE11" s="74"/>
      <c r="FF11" s="74" t="s">
        <v>316</v>
      </c>
      <c r="FG11" s="74"/>
      <c r="FH11" s="74"/>
      <c r="FI11" s="74" t="s">
        <v>317</v>
      </c>
      <c r="FJ11" s="74"/>
      <c r="FK11" s="74"/>
    </row>
    <row r="12" spans="1:254" ht="79.5" customHeight="1" x14ac:dyDescent="0.3">
      <c r="A12" s="81"/>
      <c r="B12" s="81"/>
      <c r="C12" s="72" t="s">
        <v>960</v>
      </c>
      <c r="D12" s="72"/>
      <c r="E12" s="72"/>
      <c r="F12" s="72" t="s">
        <v>964</v>
      </c>
      <c r="G12" s="72"/>
      <c r="H12" s="72"/>
      <c r="I12" s="72" t="s">
        <v>968</v>
      </c>
      <c r="J12" s="72"/>
      <c r="K12" s="72"/>
      <c r="L12" s="72" t="s">
        <v>972</v>
      </c>
      <c r="M12" s="72"/>
      <c r="N12" s="72"/>
      <c r="O12" s="72" t="s">
        <v>974</v>
      </c>
      <c r="P12" s="72"/>
      <c r="Q12" s="72"/>
      <c r="R12" s="72" t="s">
        <v>977</v>
      </c>
      <c r="S12" s="72"/>
      <c r="T12" s="72"/>
      <c r="U12" s="72" t="s">
        <v>337</v>
      </c>
      <c r="V12" s="72"/>
      <c r="W12" s="72"/>
      <c r="X12" s="72" t="s">
        <v>340</v>
      </c>
      <c r="Y12" s="72"/>
      <c r="Z12" s="72"/>
      <c r="AA12" s="72" t="s">
        <v>981</v>
      </c>
      <c r="AB12" s="72"/>
      <c r="AC12" s="72"/>
      <c r="AD12" s="72" t="s">
        <v>985</v>
      </c>
      <c r="AE12" s="72"/>
      <c r="AF12" s="72"/>
      <c r="AG12" s="72" t="s">
        <v>986</v>
      </c>
      <c r="AH12" s="72"/>
      <c r="AI12" s="72"/>
      <c r="AJ12" s="72" t="s">
        <v>990</v>
      </c>
      <c r="AK12" s="72"/>
      <c r="AL12" s="72"/>
      <c r="AM12" s="72" t="s">
        <v>994</v>
      </c>
      <c r="AN12" s="72"/>
      <c r="AO12" s="72"/>
      <c r="AP12" s="72" t="s">
        <v>998</v>
      </c>
      <c r="AQ12" s="72"/>
      <c r="AR12" s="72"/>
      <c r="AS12" s="72" t="s">
        <v>999</v>
      </c>
      <c r="AT12" s="72"/>
      <c r="AU12" s="72"/>
      <c r="AV12" s="72" t="s">
        <v>1003</v>
      </c>
      <c r="AW12" s="72"/>
      <c r="AX12" s="72"/>
      <c r="AY12" s="72" t="s">
        <v>1004</v>
      </c>
      <c r="AZ12" s="72"/>
      <c r="BA12" s="72"/>
      <c r="BB12" s="72" t="s">
        <v>1005</v>
      </c>
      <c r="BC12" s="72"/>
      <c r="BD12" s="72"/>
      <c r="BE12" s="72" t="s">
        <v>1006</v>
      </c>
      <c r="BF12" s="72"/>
      <c r="BG12" s="72"/>
      <c r="BH12" s="72" t="s">
        <v>1007</v>
      </c>
      <c r="BI12" s="72"/>
      <c r="BJ12" s="72"/>
      <c r="BK12" s="72" t="s">
        <v>356</v>
      </c>
      <c r="BL12" s="72"/>
      <c r="BM12" s="72"/>
      <c r="BN12" s="72" t="s">
        <v>358</v>
      </c>
      <c r="BO12" s="72"/>
      <c r="BP12" s="72"/>
      <c r="BQ12" s="72" t="s">
        <v>1011</v>
      </c>
      <c r="BR12" s="72"/>
      <c r="BS12" s="72"/>
      <c r="BT12" s="72" t="s">
        <v>1012</v>
      </c>
      <c r="BU12" s="72"/>
      <c r="BV12" s="72"/>
      <c r="BW12" s="72" t="s">
        <v>1013</v>
      </c>
      <c r="BX12" s="72"/>
      <c r="BY12" s="72"/>
      <c r="BZ12" s="72" t="s">
        <v>1014</v>
      </c>
      <c r="CA12" s="72"/>
      <c r="CB12" s="72"/>
      <c r="CC12" s="72" t="s">
        <v>368</v>
      </c>
      <c r="CD12" s="72"/>
      <c r="CE12" s="72"/>
      <c r="CF12" s="102" t="s">
        <v>371</v>
      </c>
      <c r="CG12" s="102"/>
      <c r="CH12" s="102"/>
      <c r="CI12" s="72" t="s">
        <v>375</v>
      </c>
      <c r="CJ12" s="72"/>
      <c r="CK12" s="72"/>
      <c r="CL12" s="72" t="s">
        <v>1325</v>
      </c>
      <c r="CM12" s="72"/>
      <c r="CN12" s="72"/>
      <c r="CO12" s="72" t="s">
        <v>381</v>
      </c>
      <c r="CP12" s="72"/>
      <c r="CQ12" s="72"/>
      <c r="CR12" s="102" t="s">
        <v>384</v>
      </c>
      <c r="CS12" s="102"/>
      <c r="CT12" s="102"/>
      <c r="CU12" s="72" t="s">
        <v>387</v>
      </c>
      <c r="CV12" s="72"/>
      <c r="CW12" s="72"/>
      <c r="CX12" s="72" t="s">
        <v>389</v>
      </c>
      <c r="CY12" s="72"/>
      <c r="CZ12" s="72"/>
      <c r="DA12" s="72" t="s">
        <v>393</v>
      </c>
      <c r="DB12" s="72"/>
      <c r="DC12" s="72"/>
      <c r="DD12" s="102" t="s">
        <v>397</v>
      </c>
      <c r="DE12" s="102"/>
      <c r="DF12" s="102"/>
      <c r="DG12" s="102" t="s">
        <v>399</v>
      </c>
      <c r="DH12" s="102"/>
      <c r="DI12" s="102"/>
      <c r="DJ12" s="102" t="s">
        <v>403</v>
      </c>
      <c r="DK12" s="102"/>
      <c r="DL12" s="102"/>
      <c r="DM12" s="102" t="s">
        <v>407</v>
      </c>
      <c r="DN12" s="102"/>
      <c r="DO12" s="102"/>
      <c r="DP12" s="102" t="s">
        <v>411</v>
      </c>
      <c r="DQ12" s="102"/>
      <c r="DR12" s="102"/>
      <c r="DS12" s="102" t="s">
        <v>414</v>
      </c>
      <c r="DT12" s="102"/>
      <c r="DU12" s="102"/>
      <c r="DV12" s="102" t="s">
        <v>417</v>
      </c>
      <c r="DW12" s="102"/>
      <c r="DX12" s="102"/>
      <c r="DY12" s="102" t="s">
        <v>421</v>
      </c>
      <c r="DZ12" s="102"/>
      <c r="EA12" s="102"/>
      <c r="EB12" s="102" t="s">
        <v>423</v>
      </c>
      <c r="EC12" s="102"/>
      <c r="ED12" s="102"/>
      <c r="EE12" s="102" t="s">
        <v>1023</v>
      </c>
      <c r="EF12" s="102"/>
      <c r="EG12" s="102"/>
      <c r="EH12" s="102" t="s">
        <v>425</v>
      </c>
      <c r="EI12" s="102"/>
      <c r="EJ12" s="102"/>
      <c r="EK12" s="102" t="s">
        <v>427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429</v>
      </c>
      <c r="EU12" s="102"/>
      <c r="EV12" s="102"/>
      <c r="EW12" s="102" t="s">
        <v>430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.6" x14ac:dyDescent="0.3">
      <c r="A13" s="81"/>
      <c r="B13" s="81"/>
      <c r="C13" s="59" t="s">
        <v>962</v>
      </c>
      <c r="D13" s="59" t="s">
        <v>961</v>
      </c>
      <c r="E13" s="59" t="s">
        <v>963</v>
      </c>
      <c r="F13" s="59" t="s">
        <v>965</v>
      </c>
      <c r="G13" s="59" t="s">
        <v>966</v>
      </c>
      <c r="H13" s="59" t="s">
        <v>967</v>
      </c>
      <c r="I13" s="59" t="s">
        <v>969</v>
      </c>
      <c r="J13" s="59" t="s">
        <v>970</v>
      </c>
      <c r="K13" s="59" t="s">
        <v>971</v>
      </c>
      <c r="L13" s="59" t="s">
        <v>973</v>
      </c>
      <c r="M13" s="59" t="s">
        <v>334</v>
      </c>
      <c r="N13" s="59" t="s">
        <v>193</v>
      </c>
      <c r="O13" s="59" t="s">
        <v>975</v>
      </c>
      <c r="P13" s="59" t="s">
        <v>976</v>
      </c>
      <c r="Q13" s="59" t="s">
        <v>333</v>
      </c>
      <c r="R13" s="59" t="s">
        <v>84</v>
      </c>
      <c r="S13" s="59" t="s">
        <v>85</v>
      </c>
      <c r="T13" s="59" t="s">
        <v>204</v>
      </c>
      <c r="U13" s="59" t="s">
        <v>338</v>
      </c>
      <c r="V13" s="59" t="s">
        <v>339</v>
      </c>
      <c r="W13" s="59" t="s">
        <v>70</v>
      </c>
      <c r="X13" s="59" t="s">
        <v>341</v>
      </c>
      <c r="Y13" s="59" t="s">
        <v>342</v>
      </c>
      <c r="Z13" s="59" t="s">
        <v>343</v>
      </c>
      <c r="AA13" s="59" t="s">
        <v>982</v>
      </c>
      <c r="AB13" s="59" t="s">
        <v>983</v>
      </c>
      <c r="AC13" s="59" t="s">
        <v>984</v>
      </c>
      <c r="AD13" s="59" t="s">
        <v>84</v>
      </c>
      <c r="AE13" s="59" t="s">
        <v>347</v>
      </c>
      <c r="AF13" s="59" t="s">
        <v>86</v>
      </c>
      <c r="AG13" s="59" t="s">
        <v>987</v>
      </c>
      <c r="AH13" s="59" t="s">
        <v>988</v>
      </c>
      <c r="AI13" s="59" t="s">
        <v>989</v>
      </c>
      <c r="AJ13" s="59" t="s">
        <v>991</v>
      </c>
      <c r="AK13" s="59" t="s">
        <v>992</v>
      </c>
      <c r="AL13" s="59" t="s">
        <v>993</v>
      </c>
      <c r="AM13" s="59" t="s">
        <v>995</v>
      </c>
      <c r="AN13" s="59" t="s">
        <v>996</v>
      </c>
      <c r="AO13" s="59" t="s">
        <v>997</v>
      </c>
      <c r="AP13" s="59" t="s">
        <v>215</v>
      </c>
      <c r="AQ13" s="59" t="s">
        <v>216</v>
      </c>
      <c r="AR13" s="59" t="s">
        <v>204</v>
      </c>
      <c r="AS13" s="59" t="s">
        <v>1000</v>
      </c>
      <c r="AT13" s="59" t="s">
        <v>349</v>
      </c>
      <c r="AU13" s="59" t="s">
        <v>1001</v>
      </c>
      <c r="AV13" s="59" t="s">
        <v>84</v>
      </c>
      <c r="AW13" s="59" t="s">
        <v>85</v>
      </c>
      <c r="AX13" s="59" t="s">
        <v>204</v>
      </c>
      <c r="AY13" s="59" t="s">
        <v>73</v>
      </c>
      <c r="AZ13" s="59" t="s">
        <v>276</v>
      </c>
      <c r="BA13" s="59" t="s">
        <v>75</v>
      </c>
      <c r="BB13" s="59" t="s">
        <v>350</v>
      </c>
      <c r="BC13" s="59" t="s">
        <v>351</v>
      </c>
      <c r="BD13" s="59" t="s">
        <v>352</v>
      </c>
      <c r="BE13" s="59" t="s">
        <v>344</v>
      </c>
      <c r="BF13" s="59" t="s">
        <v>345</v>
      </c>
      <c r="BG13" s="59" t="s">
        <v>346</v>
      </c>
      <c r="BH13" s="59" t="s">
        <v>380</v>
      </c>
      <c r="BI13" s="59" t="s">
        <v>216</v>
      </c>
      <c r="BJ13" s="59" t="s">
        <v>355</v>
      </c>
      <c r="BK13" s="59" t="s">
        <v>357</v>
      </c>
      <c r="BL13" s="59" t="s">
        <v>256</v>
      </c>
      <c r="BM13" s="59" t="s">
        <v>255</v>
      </c>
      <c r="BN13" s="59" t="s">
        <v>1008</v>
      </c>
      <c r="BO13" s="59" t="s">
        <v>1009</v>
      </c>
      <c r="BP13" s="59" t="s">
        <v>1010</v>
      </c>
      <c r="BQ13" s="59" t="s">
        <v>359</v>
      </c>
      <c r="BR13" s="59" t="s">
        <v>360</v>
      </c>
      <c r="BS13" s="59" t="s">
        <v>221</v>
      </c>
      <c r="BT13" s="59" t="s">
        <v>361</v>
      </c>
      <c r="BU13" s="59" t="s">
        <v>362</v>
      </c>
      <c r="BV13" s="59" t="s">
        <v>363</v>
      </c>
      <c r="BW13" s="59" t="s">
        <v>364</v>
      </c>
      <c r="BX13" s="59" t="s">
        <v>365</v>
      </c>
      <c r="BY13" s="59" t="s">
        <v>366</v>
      </c>
      <c r="BZ13" s="59" t="s">
        <v>97</v>
      </c>
      <c r="CA13" s="59" t="s">
        <v>98</v>
      </c>
      <c r="CB13" s="59" t="s">
        <v>367</v>
      </c>
      <c r="CC13" s="59" t="s">
        <v>369</v>
      </c>
      <c r="CD13" s="59" t="s">
        <v>272</v>
      </c>
      <c r="CE13" s="59" t="s">
        <v>370</v>
      </c>
      <c r="CF13" s="60" t="s">
        <v>372</v>
      </c>
      <c r="CG13" s="60" t="s">
        <v>373</v>
      </c>
      <c r="CH13" s="60" t="s">
        <v>374</v>
      </c>
      <c r="CI13" s="59" t="s">
        <v>376</v>
      </c>
      <c r="CJ13" s="59" t="s">
        <v>377</v>
      </c>
      <c r="CK13" s="59" t="s">
        <v>378</v>
      </c>
      <c r="CL13" s="59" t="s">
        <v>379</v>
      </c>
      <c r="CM13" s="59" t="s">
        <v>1015</v>
      </c>
      <c r="CN13" s="59" t="s">
        <v>1016</v>
      </c>
      <c r="CO13" s="59" t="s">
        <v>382</v>
      </c>
      <c r="CP13" s="59" t="s">
        <v>209</v>
      </c>
      <c r="CQ13" s="59" t="s">
        <v>99</v>
      </c>
      <c r="CR13" s="60" t="s">
        <v>385</v>
      </c>
      <c r="CS13" s="60" t="s">
        <v>122</v>
      </c>
      <c r="CT13" s="60" t="s">
        <v>386</v>
      </c>
      <c r="CU13" s="59" t="s">
        <v>388</v>
      </c>
      <c r="CV13" s="59" t="s">
        <v>1017</v>
      </c>
      <c r="CW13" s="59" t="s">
        <v>1018</v>
      </c>
      <c r="CX13" s="59" t="s">
        <v>390</v>
      </c>
      <c r="CY13" s="59" t="s">
        <v>391</v>
      </c>
      <c r="CZ13" s="59" t="s">
        <v>392</v>
      </c>
      <c r="DA13" s="59" t="s">
        <v>394</v>
      </c>
      <c r="DB13" s="59" t="s">
        <v>395</v>
      </c>
      <c r="DC13" s="59" t="s">
        <v>396</v>
      </c>
      <c r="DD13" s="60" t="s">
        <v>376</v>
      </c>
      <c r="DE13" s="60" t="s">
        <v>398</v>
      </c>
      <c r="DF13" s="60" t="s">
        <v>383</v>
      </c>
      <c r="DG13" s="60" t="s">
        <v>400</v>
      </c>
      <c r="DH13" s="60" t="s">
        <v>401</v>
      </c>
      <c r="DI13" s="60" t="s">
        <v>402</v>
      </c>
      <c r="DJ13" s="60" t="s">
        <v>404</v>
      </c>
      <c r="DK13" s="60" t="s">
        <v>405</v>
      </c>
      <c r="DL13" s="60" t="s">
        <v>406</v>
      </c>
      <c r="DM13" s="60" t="s">
        <v>408</v>
      </c>
      <c r="DN13" s="60" t="s">
        <v>409</v>
      </c>
      <c r="DO13" s="60" t="s">
        <v>410</v>
      </c>
      <c r="DP13" s="60" t="s">
        <v>1381</v>
      </c>
      <c r="DQ13" s="60" t="s">
        <v>412</v>
      </c>
      <c r="DR13" s="60" t="s">
        <v>413</v>
      </c>
      <c r="DS13" s="60" t="s">
        <v>415</v>
      </c>
      <c r="DT13" s="60" t="s">
        <v>416</v>
      </c>
      <c r="DU13" s="60" t="s">
        <v>237</v>
      </c>
      <c r="DV13" s="60" t="s">
        <v>418</v>
      </c>
      <c r="DW13" s="60" t="s">
        <v>419</v>
      </c>
      <c r="DX13" s="60" t="s">
        <v>420</v>
      </c>
      <c r="DY13" s="60" t="s">
        <v>336</v>
      </c>
      <c r="DZ13" s="60" t="s">
        <v>422</v>
      </c>
      <c r="EA13" s="60" t="s">
        <v>1020</v>
      </c>
      <c r="EB13" s="60" t="s">
        <v>424</v>
      </c>
      <c r="EC13" s="60" t="s">
        <v>1021</v>
      </c>
      <c r="ED13" s="60" t="s">
        <v>1022</v>
      </c>
      <c r="EE13" s="60" t="s">
        <v>1024</v>
      </c>
      <c r="EF13" s="60" t="s">
        <v>1025</v>
      </c>
      <c r="EG13" s="60" t="s">
        <v>1026</v>
      </c>
      <c r="EH13" s="60" t="s">
        <v>73</v>
      </c>
      <c r="EI13" s="60" t="s">
        <v>1027</v>
      </c>
      <c r="EJ13" s="60" t="s">
        <v>75</v>
      </c>
      <c r="EK13" s="60" t="s">
        <v>1028</v>
      </c>
      <c r="EL13" s="60" t="s">
        <v>1029</v>
      </c>
      <c r="EM13" s="60" t="s">
        <v>1030</v>
      </c>
      <c r="EN13" s="60" t="s">
        <v>1031</v>
      </c>
      <c r="EO13" s="60" t="s">
        <v>1033</v>
      </c>
      <c r="EP13" s="60" t="s">
        <v>428</v>
      </c>
      <c r="EQ13" s="60" t="s">
        <v>148</v>
      </c>
      <c r="ER13" s="60" t="s">
        <v>207</v>
      </c>
      <c r="ES13" s="60" t="s">
        <v>208</v>
      </c>
      <c r="ET13" s="60" t="s">
        <v>1037</v>
      </c>
      <c r="EU13" s="60" t="s">
        <v>1035</v>
      </c>
      <c r="EV13" s="60" t="s">
        <v>1036</v>
      </c>
      <c r="EW13" s="60" t="s">
        <v>432</v>
      </c>
      <c r="EX13" s="60" t="s">
        <v>431</v>
      </c>
      <c r="EY13" s="60" t="s">
        <v>206</v>
      </c>
      <c r="EZ13" s="60" t="s">
        <v>1039</v>
      </c>
      <c r="FA13" s="60" t="s">
        <v>1040</v>
      </c>
      <c r="FB13" s="60" t="s">
        <v>1041</v>
      </c>
      <c r="FC13" s="60" t="s">
        <v>335</v>
      </c>
      <c r="FD13" s="60" t="s">
        <v>1043</v>
      </c>
      <c r="FE13" s="60" t="s">
        <v>273</v>
      </c>
      <c r="FF13" s="60" t="s">
        <v>1045</v>
      </c>
      <c r="FG13" s="60" t="s">
        <v>1046</v>
      </c>
      <c r="FH13" s="60" t="s">
        <v>1047</v>
      </c>
      <c r="FI13" s="60" t="s">
        <v>1049</v>
      </c>
      <c r="FJ13" s="60" t="s">
        <v>1050</v>
      </c>
      <c r="FK13" s="60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7" t="s">
        <v>277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9" t="s">
        <v>838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85" t="s">
        <v>810</v>
      </c>
      <c r="C42" s="86"/>
      <c r="D42" s="86"/>
      <c r="E42" s="87"/>
      <c r="F42" s="27"/>
      <c r="G42" s="27"/>
      <c r="H42" s="27"/>
      <c r="I42" s="27"/>
    </row>
    <row r="43" spans="1:254" x14ac:dyDescent="0.3">
      <c r="B43" s="4" t="s">
        <v>811</v>
      </c>
      <c r="C43" s="52" t="s">
        <v>824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1"/>
      <c r="D47" s="95" t="s">
        <v>56</v>
      </c>
      <c r="E47" s="96"/>
      <c r="F47" s="97" t="s">
        <v>3</v>
      </c>
      <c r="G47" s="98"/>
      <c r="H47" s="99" t="s">
        <v>330</v>
      </c>
      <c r="I47" s="100"/>
    </row>
    <row r="48" spans="1:254" x14ac:dyDescent="0.3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1"/>
      <c r="D56" s="95" t="s">
        <v>158</v>
      </c>
      <c r="E56" s="96"/>
      <c r="F56" s="95" t="s">
        <v>116</v>
      </c>
      <c r="G56" s="96"/>
      <c r="H56" s="99" t="s">
        <v>173</v>
      </c>
      <c r="I56" s="100"/>
      <c r="J56" s="73" t="s">
        <v>185</v>
      </c>
      <c r="K56" s="73"/>
      <c r="L56" s="73" t="s">
        <v>117</v>
      </c>
      <c r="M56" s="73"/>
    </row>
    <row r="57" spans="2:13" x14ac:dyDescent="0.3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1" t="s">
        <v>836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"/>
      <c r="V2" s="7"/>
      <c r="W2" s="7"/>
      <c r="X2" s="7"/>
      <c r="Y2" s="7"/>
      <c r="Z2" s="7"/>
      <c r="AA2" s="7"/>
      <c r="AB2" s="7"/>
      <c r="GP2" s="88" t="s">
        <v>1377</v>
      </c>
      <c r="GQ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5" t="s">
        <v>88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3" t="s">
        <v>138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 x14ac:dyDescent="0.3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330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331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158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94" t="s">
        <v>116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173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173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117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6" t="s">
        <v>435</v>
      </c>
      <c r="D11" s="76" t="s">
        <v>5</v>
      </c>
      <c r="E11" s="76" t="s">
        <v>6</v>
      </c>
      <c r="F11" s="76" t="s">
        <v>436</v>
      </c>
      <c r="G11" s="76" t="s">
        <v>7</v>
      </c>
      <c r="H11" s="76" t="s">
        <v>8</v>
      </c>
      <c r="I11" s="76" t="s">
        <v>492</v>
      </c>
      <c r="J11" s="76" t="s">
        <v>9</v>
      </c>
      <c r="K11" s="76" t="s">
        <v>10</v>
      </c>
      <c r="L11" s="76" t="s">
        <v>437</v>
      </c>
      <c r="M11" s="76" t="s">
        <v>9</v>
      </c>
      <c r="N11" s="76" t="s">
        <v>10</v>
      </c>
      <c r="O11" s="76" t="s">
        <v>438</v>
      </c>
      <c r="P11" s="76" t="s">
        <v>11</v>
      </c>
      <c r="Q11" s="76" t="s">
        <v>4</v>
      </c>
      <c r="R11" s="76" t="s">
        <v>439</v>
      </c>
      <c r="S11" s="76" t="s">
        <v>6</v>
      </c>
      <c r="T11" s="76" t="s">
        <v>12</v>
      </c>
      <c r="U11" s="76" t="s">
        <v>440</v>
      </c>
      <c r="V11" s="76"/>
      <c r="W11" s="76"/>
      <c r="X11" s="76" t="s">
        <v>441</v>
      </c>
      <c r="Y11" s="76"/>
      <c r="Z11" s="76"/>
      <c r="AA11" s="76" t="s">
        <v>493</v>
      </c>
      <c r="AB11" s="76"/>
      <c r="AC11" s="76"/>
      <c r="AD11" s="76" t="s">
        <v>442</v>
      </c>
      <c r="AE11" s="76"/>
      <c r="AF11" s="76"/>
      <c r="AG11" s="76" t="s">
        <v>443</v>
      </c>
      <c r="AH11" s="76"/>
      <c r="AI11" s="76"/>
      <c r="AJ11" s="76" t="s">
        <v>444</v>
      </c>
      <c r="AK11" s="76"/>
      <c r="AL11" s="76"/>
      <c r="AM11" s="74" t="s">
        <v>445</v>
      </c>
      <c r="AN11" s="74"/>
      <c r="AO11" s="74"/>
      <c r="AP11" s="76" t="s">
        <v>446</v>
      </c>
      <c r="AQ11" s="76"/>
      <c r="AR11" s="76"/>
      <c r="AS11" s="76" t="s">
        <v>447</v>
      </c>
      <c r="AT11" s="76"/>
      <c r="AU11" s="76"/>
      <c r="AV11" s="76" t="s">
        <v>448</v>
      </c>
      <c r="AW11" s="76"/>
      <c r="AX11" s="76"/>
      <c r="AY11" s="76" t="s">
        <v>449</v>
      </c>
      <c r="AZ11" s="76"/>
      <c r="BA11" s="76"/>
      <c r="BB11" s="76" t="s">
        <v>450</v>
      </c>
      <c r="BC11" s="76"/>
      <c r="BD11" s="76"/>
      <c r="BE11" s="74" t="s">
        <v>494</v>
      </c>
      <c r="BF11" s="74"/>
      <c r="BG11" s="74"/>
      <c r="BH11" s="74" t="s">
        <v>451</v>
      </c>
      <c r="BI11" s="74"/>
      <c r="BJ11" s="74"/>
      <c r="BK11" s="76" t="s">
        <v>452</v>
      </c>
      <c r="BL11" s="76"/>
      <c r="BM11" s="76"/>
      <c r="BN11" s="76" t="s">
        <v>453</v>
      </c>
      <c r="BO11" s="76"/>
      <c r="BP11" s="76"/>
      <c r="BQ11" s="74" t="s">
        <v>454</v>
      </c>
      <c r="BR11" s="74"/>
      <c r="BS11" s="74"/>
      <c r="BT11" s="76" t="s">
        <v>455</v>
      </c>
      <c r="BU11" s="76"/>
      <c r="BV11" s="76"/>
      <c r="BW11" s="74" t="s">
        <v>456</v>
      </c>
      <c r="BX11" s="74"/>
      <c r="BY11" s="74"/>
      <c r="BZ11" s="74" t="s">
        <v>457</v>
      </c>
      <c r="CA11" s="74"/>
      <c r="CB11" s="74"/>
      <c r="CC11" s="74" t="s">
        <v>495</v>
      </c>
      <c r="CD11" s="74"/>
      <c r="CE11" s="74"/>
      <c r="CF11" s="74" t="s">
        <v>458</v>
      </c>
      <c r="CG11" s="74"/>
      <c r="CH11" s="74"/>
      <c r="CI11" s="74" t="s">
        <v>459</v>
      </c>
      <c r="CJ11" s="74"/>
      <c r="CK11" s="74"/>
      <c r="CL11" s="74" t="s">
        <v>460</v>
      </c>
      <c r="CM11" s="74"/>
      <c r="CN11" s="74"/>
      <c r="CO11" s="74" t="s">
        <v>461</v>
      </c>
      <c r="CP11" s="74"/>
      <c r="CQ11" s="74"/>
      <c r="CR11" s="74" t="s">
        <v>462</v>
      </c>
      <c r="CS11" s="74"/>
      <c r="CT11" s="74"/>
      <c r="CU11" s="74" t="s">
        <v>496</v>
      </c>
      <c r="CV11" s="74"/>
      <c r="CW11" s="74"/>
      <c r="CX11" s="74" t="s">
        <v>463</v>
      </c>
      <c r="CY11" s="74"/>
      <c r="CZ11" s="74"/>
      <c r="DA11" s="74" t="s">
        <v>464</v>
      </c>
      <c r="DB11" s="74"/>
      <c r="DC11" s="74"/>
      <c r="DD11" s="74" t="s">
        <v>465</v>
      </c>
      <c r="DE11" s="74"/>
      <c r="DF11" s="74"/>
      <c r="DG11" s="74" t="s">
        <v>466</v>
      </c>
      <c r="DH11" s="74"/>
      <c r="DI11" s="74"/>
      <c r="DJ11" s="74" t="s">
        <v>467</v>
      </c>
      <c r="DK11" s="74"/>
      <c r="DL11" s="74"/>
      <c r="DM11" s="74" t="s">
        <v>468</v>
      </c>
      <c r="DN11" s="74"/>
      <c r="DO11" s="74"/>
      <c r="DP11" s="74" t="s">
        <v>469</v>
      </c>
      <c r="DQ11" s="74"/>
      <c r="DR11" s="74"/>
      <c r="DS11" s="74" t="s">
        <v>470</v>
      </c>
      <c r="DT11" s="74"/>
      <c r="DU11" s="74"/>
      <c r="DV11" s="74" t="s">
        <v>471</v>
      </c>
      <c r="DW11" s="74"/>
      <c r="DX11" s="74"/>
      <c r="DY11" s="74" t="s">
        <v>497</v>
      </c>
      <c r="DZ11" s="74"/>
      <c r="EA11" s="74"/>
      <c r="EB11" s="74" t="s">
        <v>472</v>
      </c>
      <c r="EC11" s="74"/>
      <c r="ED11" s="74"/>
      <c r="EE11" s="74" t="s">
        <v>473</v>
      </c>
      <c r="EF11" s="74"/>
      <c r="EG11" s="74"/>
      <c r="EH11" s="74" t="s">
        <v>474</v>
      </c>
      <c r="EI11" s="74"/>
      <c r="EJ11" s="74"/>
      <c r="EK11" s="74" t="s">
        <v>475</v>
      </c>
      <c r="EL11" s="74"/>
      <c r="EM11" s="74"/>
      <c r="EN11" s="74" t="s">
        <v>476</v>
      </c>
      <c r="EO11" s="74"/>
      <c r="EP11" s="74"/>
      <c r="EQ11" s="74" t="s">
        <v>477</v>
      </c>
      <c r="ER11" s="74"/>
      <c r="ES11" s="74"/>
      <c r="ET11" s="74" t="s">
        <v>478</v>
      </c>
      <c r="EU11" s="74"/>
      <c r="EV11" s="74"/>
      <c r="EW11" s="74" t="s">
        <v>479</v>
      </c>
      <c r="EX11" s="74"/>
      <c r="EY11" s="74"/>
      <c r="EZ11" s="74" t="s">
        <v>480</v>
      </c>
      <c r="FA11" s="74"/>
      <c r="FB11" s="74"/>
      <c r="FC11" s="74" t="s">
        <v>498</v>
      </c>
      <c r="FD11" s="74"/>
      <c r="FE11" s="74"/>
      <c r="FF11" s="74" t="s">
        <v>481</v>
      </c>
      <c r="FG11" s="74"/>
      <c r="FH11" s="74"/>
      <c r="FI11" s="74" t="s">
        <v>482</v>
      </c>
      <c r="FJ11" s="74"/>
      <c r="FK11" s="74"/>
      <c r="FL11" s="74" t="s">
        <v>483</v>
      </c>
      <c r="FM11" s="74"/>
      <c r="FN11" s="74"/>
      <c r="FO11" s="74" t="s">
        <v>484</v>
      </c>
      <c r="FP11" s="74"/>
      <c r="FQ11" s="74"/>
      <c r="FR11" s="74" t="s">
        <v>485</v>
      </c>
      <c r="FS11" s="74"/>
      <c r="FT11" s="74"/>
      <c r="FU11" s="74" t="s">
        <v>486</v>
      </c>
      <c r="FV11" s="74"/>
      <c r="FW11" s="74"/>
      <c r="FX11" s="74" t="s">
        <v>499</v>
      </c>
      <c r="FY11" s="74"/>
      <c r="FZ11" s="74"/>
      <c r="GA11" s="74" t="s">
        <v>487</v>
      </c>
      <c r="GB11" s="74"/>
      <c r="GC11" s="74"/>
      <c r="GD11" s="74" t="s">
        <v>488</v>
      </c>
      <c r="GE11" s="74"/>
      <c r="GF11" s="74"/>
      <c r="GG11" s="74" t="s">
        <v>500</v>
      </c>
      <c r="GH11" s="74"/>
      <c r="GI11" s="74"/>
      <c r="GJ11" s="74" t="s">
        <v>489</v>
      </c>
      <c r="GK11" s="74"/>
      <c r="GL11" s="74"/>
      <c r="GM11" s="74" t="s">
        <v>490</v>
      </c>
      <c r="GN11" s="74"/>
      <c r="GO11" s="74"/>
      <c r="GP11" s="74" t="s">
        <v>491</v>
      </c>
      <c r="GQ11" s="74"/>
      <c r="GR11" s="74"/>
    </row>
    <row r="12" spans="1:254" ht="85.5" customHeight="1" x14ac:dyDescent="0.3">
      <c r="A12" s="81"/>
      <c r="B12" s="81"/>
      <c r="C12" s="72" t="s">
        <v>1052</v>
      </c>
      <c r="D12" s="72"/>
      <c r="E12" s="72"/>
      <c r="F12" s="72" t="s">
        <v>1055</v>
      </c>
      <c r="G12" s="72"/>
      <c r="H12" s="72"/>
      <c r="I12" s="72" t="s">
        <v>1058</v>
      </c>
      <c r="J12" s="72"/>
      <c r="K12" s="72"/>
      <c r="L12" s="72" t="s">
        <v>537</v>
      </c>
      <c r="M12" s="72"/>
      <c r="N12" s="72"/>
      <c r="O12" s="72" t="s">
        <v>1061</v>
      </c>
      <c r="P12" s="72"/>
      <c r="Q12" s="72"/>
      <c r="R12" s="72" t="s">
        <v>1064</v>
      </c>
      <c r="S12" s="72"/>
      <c r="T12" s="72"/>
      <c r="U12" s="72" t="s">
        <v>1068</v>
      </c>
      <c r="V12" s="72"/>
      <c r="W12" s="72"/>
      <c r="X12" s="72" t="s">
        <v>538</v>
      </c>
      <c r="Y12" s="72"/>
      <c r="Z12" s="72"/>
      <c r="AA12" s="72" t="s">
        <v>539</v>
      </c>
      <c r="AB12" s="72"/>
      <c r="AC12" s="72"/>
      <c r="AD12" s="72" t="s">
        <v>540</v>
      </c>
      <c r="AE12" s="72"/>
      <c r="AF12" s="72"/>
      <c r="AG12" s="72" t="s">
        <v>1073</v>
      </c>
      <c r="AH12" s="72"/>
      <c r="AI12" s="72"/>
      <c r="AJ12" s="72" t="s">
        <v>541</v>
      </c>
      <c r="AK12" s="72"/>
      <c r="AL12" s="72"/>
      <c r="AM12" s="72" t="s">
        <v>542</v>
      </c>
      <c r="AN12" s="72"/>
      <c r="AO12" s="72"/>
      <c r="AP12" s="72" t="s">
        <v>543</v>
      </c>
      <c r="AQ12" s="72"/>
      <c r="AR12" s="72"/>
      <c r="AS12" s="72" t="s">
        <v>1076</v>
      </c>
      <c r="AT12" s="72"/>
      <c r="AU12" s="72"/>
      <c r="AV12" s="72" t="s">
        <v>1326</v>
      </c>
      <c r="AW12" s="72"/>
      <c r="AX12" s="72"/>
      <c r="AY12" s="72" t="s">
        <v>544</v>
      </c>
      <c r="AZ12" s="72"/>
      <c r="BA12" s="72"/>
      <c r="BB12" s="72" t="s">
        <v>528</v>
      </c>
      <c r="BC12" s="72"/>
      <c r="BD12" s="72"/>
      <c r="BE12" s="72" t="s">
        <v>545</v>
      </c>
      <c r="BF12" s="72"/>
      <c r="BG12" s="72"/>
      <c r="BH12" s="72" t="s">
        <v>1082</v>
      </c>
      <c r="BI12" s="72"/>
      <c r="BJ12" s="72"/>
      <c r="BK12" s="72" t="s">
        <v>546</v>
      </c>
      <c r="BL12" s="72"/>
      <c r="BM12" s="72"/>
      <c r="BN12" s="72" t="s">
        <v>547</v>
      </c>
      <c r="BO12" s="72"/>
      <c r="BP12" s="72"/>
      <c r="BQ12" s="72" t="s">
        <v>548</v>
      </c>
      <c r="BR12" s="72"/>
      <c r="BS12" s="72"/>
      <c r="BT12" s="72" t="s">
        <v>549</v>
      </c>
      <c r="BU12" s="72"/>
      <c r="BV12" s="72"/>
      <c r="BW12" s="72" t="s">
        <v>1089</v>
      </c>
      <c r="BX12" s="72"/>
      <c r="BY12" s="72"/>
      <c r="BZ12" s="72" t="s">
        <v>556</v>
      </c>
      <c r="CA12" s="72"/>
      <c r="CB12" s="72"/>
      <c r="CC12" s="72" t="s">
        <v>1093</v>
      </c>
      <c r="CD12" s="72"/>
      <c r="CE12" s="72"/>
      <c r="CF12" s="72" t="s">
        <v>557</v>
      </c>
      <c r="CG12" s="72"/>
      <c r="CH12" s="72"/>
      <c r="CI12" s="72" t="s">
        <v>558</v>
      </c>
      <c r="CJ12" s="72"/>
      <c r="CK12" s="72"/>
      <c r="CL12" s="72" t="s">
        <v>559</v>
      </c>
      <c r="CM12" s="72"/>
      <c r="CN12" s="72"/>
      <c r="CO12" s="72" t="s">
        <v>601</v>
      </c>
      <c r="CP12" s="72"/>
      <c r="CQ12" s="72"/>
      <c r="CR12" s="72" t="s">
        <v>598</v>
      </c>
      <c r="CS12" s="72"/>
      <c r="CT12" s="72"/>
      <c r="CU12" s="72" t="s">
        <v>602</v>
      </c>
      <c r="CV12" s="72"/>
      <c r="CW12" s="72"/>
      <c r="CX12" s="72" t="s">
        <v>599</v>
      </c>
      <c r="CY12" s="72"/>
      <c r="CZ12" s="72"/>
      <c r="DA12" s="72" t="s">
        <v>600</v>
      </c>
      <c r="DB12" s="72"/>
      <c r="DC12" s="72"/>
      <c r="DD12" s="72" t="s">
        <v>1105</v>
      </c>
      <c r="DE12" s="72"/>
      <c r="DF12" s="72"/>
      <c r="DG12" s="72" t="s">
        <v>1108</v>
      </c>
      <c r="DH12" s="72"/>
      <c r="DI12" s="72"/>
      <c r="DJ12" s="72" t="s">
        <v>603</v>
      </c>
      <c r="DK12" s="72"/>
      <c r="DL12" s="72"/>
      <c r="DM12" s="72" t="s">
        <v>1112</v>
      </c>
      <c r="DN12" s="72"/>
      <c r="DO12" s="72"/>
      <c r="DP12" s="72" t="s">
        <v>604</v>
      </c>
      <c r="DQ12" s="72"/>
      <c r="DR12" s="72"/>
      <c r="DS12" s="72" t="s">
        <v>605</v>
      </c>
      <c r="DT12" s="72"/>
      <c r="DU12" s="72"/>
      <c r="DV12" s="72" t="s">
        <v>1120</v>
      </c>
      <c r="DW12" s="72"/>
      <c r="DX12" s="72"/>
      <c r="DY12" s="72" t="s">
        <v>606</v>
      </c>
      <c r="DZ12" s="72"/>
      <c r="EA12" s="72"/>
      <c r="EB12" s="72" t="s">
        <v>607</v>
      </c>
      <c r="EC12" s="72"/>
      <c r="ED12" s="72"/>
      <c r="EE12" s="72" t="s">
        <v>608</v>
      </c>
      <c r="EF12" s="72"/>
      <c r="EG12" s="72"/>
      <c r="EH12" s="72" t="s">
        <v>609</v>
      </c>
      <c r="EI12" s="72"/>
      <c r="EJ12" s="72"/>
      <c r="EK12" s="102" t="s">
        <v>610</v>
      </c>
      <c r="EL12" s="102"/>
      <c r="EM12" s="102"/>
      <c r="EN12" s="72" t="s">
        <v>1131</v>
      </c>
      <c r="EO12" s="72"/>
      <c r="EP12" s="72"/>
      <c r="EQ12" s="72" t="s">
        <v>611</v>
      </c>
      <c r="ER12" s="72"/>
      <c r="ES12" s="72"/>
      <c r="ET12" s="72" t="s">
        <v>612</v>
      </c>
      <c r="EU12" s="72"/>
      <c r="EV12" s="72"/>
      <c r="EW12" s="72" t="s">
        <v>1137</v>
      </c>
      <c r="EX12" s="72"/>
      <c r="EY12" s="72"/>
      <c r="EZ12" s="72" t="s">
        <v>614</v>
      </c>
      <c r="FA12" s="72"/>
      <c r="FB12" s="72"/>
      <c r="FC12" s="72" t="s">
        <v>615</v>
      </c>
      <c r="FD12" s="72"/>
      <c r="FE12" s="72"/>
      <c r="FF12" s="72" t="s">
        <v>613</v>
      </c>
      <c r="FG12" s="72"/>
      <c r="FH12" s="72"/>
      <c r="FI12" s="72" t="s">
        <v>1142</v>
      </c>
      <c r="FJ12" s="72"/>
      <c r="FK12" s="72"/>
      <c r="FL12" s="72" t="s">
        <v>616</v>
      </c>
      <c r="FM12" s="72"/>
      <c r="FN12" s="72"/>
      <c r="FO12" s="72" t="s">
        <v>1146</v>
      </c>
      <c r="FP12" s="72"/>
      <c r="FQ12" s="72"/>
      <c r="FR12" s="72" t="s">
        <v>618</v>
      </c>
      <c r="FS12" s="72"/>
      <c r="FT12" s="72"/>
      <c r="FU12" s="102" t="s">
        <v>1329</v>
      </c>
      <c r="FV12" s="102"/>
      <c r="FW12" s="102"/>
      <c r="FX12" s="72" t="s">
        <v>1330</v>
      </c>
      <c r="FY12" s="72"/>
      <c r="FZ12" s="72"/>
      <c r="GA12" s="72" t="s">
        <v>622</v>
      </c>
      <c r="GB12" s="72"/>
      <c r="GC12" s="72"/>
      <c r="GD12" s="72" t="s">
        <v>1152</v>
      </c>
      <c r="GE12" s="72"/>
      <c r="GF12" s="72"/>
      <c r="GG12" s="72" t="s">
        <v>625</v>
      </c>
      <c r="GH12" s="72"/>
      <c r="GI12" s="72"/>
      <c r="GJ12" s="72" t="s">
        <v>1158</v>
      </c>
      <c r="GK12" s="72"/>
      <c r="GL12" s="72"/>
      <c r="GM12" s="72" t="s">
        <v>1162</v>
      </c>
      <c r="GN12" s="72"/>
      <c r="GO12" s="72"/>
      <c r="GP12" s="72" t="s">
        <v>1331</v>
      </c>
      <c r="GQ12" s="72"/>
      <c r="GR12" s="72"/>
    </row>
    <row r="13" spans="1:254" ht="93.75" customHeight="1" x14ac:dyDescent="0.3">
      <c r="A13" s="81"/>
      <c r="B13" s="81"/>
      <c r="C13" s="59" t="s">
        <v>1053</v>
      </c>
      <c r="D13" s="59" t="s">
        <v>1054</v>
      </c>
      <c r="E13" s="59" t="s">
        <v>32</v>
      </c>
      <c r="F13" s="59" t="s">
        <v>501</v>
      </c>
      <c r="G13" s="59" t="s">
        <v>1056</v>
      </c>
      <c r="H13" s="59" t="s">
        <v>1057</v>
      </c>
      <c r="I13" s="59" t="s">
        <v>332</v>
      </c>
      <c r="J13" s="59" t="s">
        <v>1059</v>
      </c>
      <c r="K13" s="59" t="s">
        <v>1060</v>
      </c>
      <c r="L13" s="59" t="s">
        <v>502</v>
      </c>
      <c r="M13" s="59" t="s">
        <v>503</v>
      </c>
      <c r="N13" s="59" t="s">
        <v>504</v>
      </c>
      <c r="O13" s="59" t="s">
        <v>1062</v>
      </c>
      <c r="P13" s="59" t="s">
        <v>1062</v>
      </c>
      <c r="Q13" s="59" t="s">
        <v>1063</v>
      </c>
      <c r="R13" s="59" t="s">
        <v>1065</v>
      </c>
      <c r="S13" s="59" t="s">
        <v>1066</v>
      </c>
      <c r="T13" s="59" t="s">
        <v>1067</v>
      </c>
      <c r="U13" s="59" t="s">
        <v>1069</v>
      </c>
      <c r="V13" s="59" t="s">
        <v>1070</v>
      </c>
      <c r="W13" s="59" t="s">
        <v>1071</v>
      </c>
      <c r="X13" s="59" t="s">
        <v>197</v>
      </c>
      <c r="Y13" s="59" t="s">
        <v>209</v>
      </c>
      <c r="Z13" s="59" t="s">
        <v>211</v>
      </c>
      <c r="AA13" s="59" t="s">
        <v>505</v>
      </c>
      <c r="AB13" s="59" t="s">
        <v>506</v>
      </c>
      <c r="AC13" s="59" t="s">
        <v>507</v>
      </c>
      <c r="AD13" s="59" t="s">
        <v>508</v>
      </c>
      <c r="AE13" s="59" t="s">
        <v>509</v>
      </c>
      <c r="AF13" s="59" t="s">
        <v>1072</v>
      </c>
      <c r="AG13" s="59" t="s">
        <v>514</v>
      </c>
      <c r="AH13" s="59" t="s">
        <v>515</v>
      </c>
      <c r="AI13" s="59" t="s">
        <v>1074</v>
      </c>
      <c r="AJ13" s="59" t="s">
        <v>215</v>
      </c>
      <c r="AK13" s="59" t="s">
        <v>1075</v>
      </c>
      <c r="AL13" s="59" t="s">
        <v>517</v>
      </c>
      <c r="AM13" s="59" t="s">
        <v>518</v>
      </c>
      <c r="AN13" s="59" t="s">
        <v>519</v>
      </c>
      <c r="AO13" s="59" t="s">
        <v>520</v>
      </c>
      <c r="AP13" s="59" t="s">
        <v>243</v>
      </c>
      <c r="AQ13" s="59" t="s">
        <v>885</v>
      </c>
      <c r="AR13" s="59" t="s">
        <v>244</v>
      </c>
      <c r="AS13" s="59" t="s">
        <v>1077</v>
      </c>
      <c r="AT13" s="59" t="s">
        <v>1078</v>
      </c>
      <c r="AU13" s="59" t="s">
        <v>87</v>
      </c>
      <c r="AV13" s="59" t="s">
        <v>524</v>
      </c>
      <c r="AW13" s="59" t="s">
        <v>525</v>
      </c>
      <c r="AX13" s="59" t="s">
        <v>526</v>
      </c>
      <c r="AY13" s="59" t="s">
        <v>527</v>
      </c>
      <c r="AZ13" s="59" t="s">
        <v>1079</v>
      </c>
      <c r="BA13" s="59" t="s">
        <v>192</v>
      </c>
      <c r="BB13" s="59" t="s">
        <v>1080</v>
      </c>
      <c r="BC13" s="59" t="s">
        <v>529</v>
      </c>
      <c r="BD13" s="59" t="s">
        <v>1081</v>
      </c>
      <c r="BE13" s="59" t="s">
        <v>84</v>
      </c>
      <c r="BF13" s="59" t="s">
        <v>530</v>
      </c>
      <c r="BG13" s="59" t="s">
        <v>204</v>
      </c>
      <c r="BH13" s="59" t="s">
        <v>1083</v>
      </c>
      <c r="BI13" s="59" t="s">
        <v>1084</v>
      </c>
      <c r="BJ13" s="59" t="s">
        <v>1085</v>
      </c>
      <c r="BK13" s="59" t="s">
        <v>353</v>
      </c>
      <c r="BL13" s="59" t="s">
        <v>521</v>
      </c>
      <c r="BM13" s="59" t="s">
        <v>522</v>
      </c>
      <c r="BN13" s="59" t="s">
        <v>348</v>
      </c>
      <c r="BO13" s="59" t="s">
        <v>68</v>
      </c>
      <c r="BP13" s="59" t="s">
        <v>1086</v>
      </c>
      <c r="BQ13" s="59" t="s">
        <v>69</v>
      </c>
      <c r="BR13" s="59" t="s">
        <v>1087</v>
      </c>
      <c r="BS13" s="59" t="s">
        <v>1088</v>
      </c>
      <c r="BT13" s="59" t="s">
        <v>534</v>
      </c>
      <c r="BU13" s="59" t="s">
        <v>535</v>
      </c>
      <c r="BV13" s="59" t="s">
        <v>536</v>
      </c>
      <c r="BW13" s="59" t="s">
        <v>1090</v>
      </c>
      <c r="BX13" s="59" t="s">
        <v>1091</v>
      </c>
      <c r="BY13" s="59" t="s">
        <v>1092</v>
      </c>
      <c r="BZ13" s="59" t="s">
        <v>219</v>
      </c>
      <c r="CA13" s="59" t="s">
        <v>220</v>
      </c>
      <c r="CB13" s="59" t="s">
        <v>550</v>
      </c>
      <c r="CC13" s="59" t="s">
        <v>1094</v>
      </c>
      <c r="CD13" s="59" t="s">
        <v>1095</v>
      </c>
      <c r="CE13" s="59" t="s">
        <v>1096</v>
      </c>
      <c r="CF13" s="59" t="s">
        <v>1097</v>
      </c>
      <c r="CG13" s="59" t="s">
        <v>1098</v>
      </c>
      <c r="CH13" s="59" t="s">
        <v>1099</v>
      </c>
      <c r="CI13" s="59" t="s">
        <v>551</v>
      </c>
      <c r="CJ13" s="59" t="s">
        <v>552</v>
      </c>
      <c r="CK13" s="59" t="s">
        <v>553</v>
      </c>
      <c r="CL13" s="59" t="s">
        <v>554</v>
      </c>
      <c r="CM13" s="59" t="s">
        <v>555</v>
      </c>
      <c r="CN13" s="59" t="s">
        <v>1100</v>
      </c>
      <c r="CO13" s="59" t="s">
        <v>1101</v>
      </c>
      <c r="CP13" s="59" t="s">
        <v>1102</v>
      </c>
      <c r="CQ13" s="59" t="s">
        <v>1103</v>
      </c>
      <c r="CR13" s="59" t="s">
        <v>232</v>
      </c>
      <c r="CS13" s="59" t="s">
        <v>1104</v>
      </c>
      <c r="CT13" s="59" t="s">
        <v>233</v>
      </c>
      <c r="CU13" s="59" t="s">
        <v>566</v>
      </c>
      <c r="CV13" s="59" t="s">
        <v>567</v>
      </c>
      <c r="CW13" s="59" t="s">
        <v>568</v>
      </c>
      <c r="CX13" s="59" t="s">
        <v>560</v>
      </c>
      <c r="CY13" s="59" t="s">
        <v>561</v>
      </c>
      <c r="CZ13" s="59" t="s">
        <v>562</v>
      </c>
      <c r="DA13" s="59" t="s">
        <v>563</v>
      </c>
      <c r="DB13" s="59" t="s">
        <v>564</v>
      </c>
      <c r="DC13" s="59" t="s">
        <v>565</v>
      </c>
      <c r="DD13" s="59" t="s">
        <v>569</v>
      </c>
      <c r="DE13" s="59" t="s">
        <v>1106</v>
      </c>
      <c r="DF13" s="59" t="s">
        <v>1107</v>
      </c>
      <c r="DG13" s="59" t="s">
        <v>573</v>
      </c>
      <c r="DH13" s="59" t="s">
        <v>574</v>
      </c>
      <c r="DI13" s="59" t="s">
        <v>1109</v>
      </c>
      <c r="DJ13" s="59" t="s">
        <v>1110</v>
      </c>
      <c r="DK13" s="59" t="s">
        <v>570</v>
      </c>
      <c r="DL13" s="59" t="s">
        <v>1111</v>
      </c>
      <c r="DM13" s="59" t="s">
        <v>571</v>
      </c>
      <c r="DN13" s="59" t="s">
        <v>1113</v>
      </c>
      <c r="DO13" s="59" t="s">
        <v>1114</v>
      </c>
      <c r="DP13" s="59" t="s">
        <v>572</v>
      </c>
      <c r="DQ13" s="59" t="s">
        <v>1115</v>
      </c>
      <c r="DR13" s="59" t="s">
        <v>1116</v>
      </c>
      <c r="DS13" s="59" t="s">
        <v>1117</v>
      </c>
      <c r="DT13" s="59" t="s">
        <v>1118</v>
      </c>
      <c r="DU13" s="59" t="s">
        <v>1119</v>
      </c>
      <c r="DV13" s="59" t="s">
        <v>1121</v>
      </c>
      <c r="DW13" s="59" t="s">
        <v>1122</v>
      </c>
      <c r="DX13" s="59" t="s">
        <v>1327</v>
      </c>
      <c r="DY13" s="59" t="s">
        <v>1123</v>
      </c>
      <c r="DZ13" s="59" t="s">
        <v>1328</v>
      </c>
      <c r="EA13" s="59" t="s">
        <v>1124</v>
      </c>
      <c r="EB13" s="59" t="s">
        <v>576</v>
      </c>
      <c r="EC13" s="59" t="s">
        <v>577</v>
      </c>
      <c r="ED13" s="59" t="s">
        <v>1125</v>
      </c>
      <c r="EE13" s="59" t="s">
        <v>404</v>
      </c>
      <c r="EF13" s="59" t="s">
        <v>578</v>
      </c>
      <c r="EG13" s="59" t="s">
        <v>1126</v>
      </c>
      <c r="EH13" s="59" t="s">
        <v>579</v>
      </c>
      <c r="EI13" s="59" t="s">
        <v>580</v>
      </c>
      <c r="EJ13" s="59" t="s">
        <v>1127</v>
      </c>
      <c r="EK13" s="59" t="s">
        <v>1128</v>
      </c>
      <c r="EL13" s="59" t="s">
        <v>1129</v>
      </c>
      <c r="EM13" s="59" t="s">
        <v>1130</v>
      </c>
      <c r="EN13" s="59" t="s">
        <v>581</v>
      </c>
      <c r="EO13" s="59" t="s">
        <v>582</v>
      </c>
      <c r="EP13" s="59" t="s">
        <v>1132</v>
      </c>
      <c r="EQ13" s="59" t="s">
        <v>583</v>
      </c>
      <c r="ER13" s="59" t="s">
        <v>584</v>
      </c>
      <c r="ES13" s="59" t="s">
        <v>1133</v>
      </c>
      <c r="ET13" s="59" t="s">
        <v>1134</v>
      </c>
      <c r="EU13" s="59" t="s">
        <v>1135</v>
      </c>
      <c r="EV13" s="59" t="s">
        <v>1136</v>
      </c>
      <c r="EW13" s="59" t="s">
        <v>1138</v>
      </c>
      <c r="EX13" s="59" t="s">
        <v>1139</v>
      </c>
      <c r="EY13" s="59" t="s">
        <v>1140</v>
      </c>
      <c r="EZ13" s="59" t="s">
        <v>243</v>
      </c>
      <c r="FA13" s="59" t="s">
        <v>251</v>
      </c>
      <c r="FB13" s="59" t="s">
        <v>244</v>
      </c>
      <c r="FC13" s="59" t="s">
        <v>588</v>
      </c>
      <c r="FD13" s="59" t="s">
        <v>589</v>
      </c>
      <c r="FE13" s="59" t="s">
        <v>1141</v>
      </c>
      <c r="FF13" s="59" t="s">
        <v>585</v>
      </c>
      <c r="FG13" s="59" t="s">
        <v>586</v>
      </c>
      <c r="FH13" s="59" t="s">
        <v>587</v>
      </c>
      <c r="FI13" s="59" t="s">
        <v>1143</v>
      </c>
      <c r="FJ13" s="59" t="s">
        <v>1144</v>
      </c>
      <c r="FK13" s="59" t="s">
        <v>1145</v>
      </c>
      <c r="FL13" s="59" t="s">
        <v>590</v>
      </c>
      <c r="FM13" s="59" t="s">
        <v>591</v>
      </c>
      <c r="FN13" s="59" t="s">
        <v>592</v>
      </c>
      <c r="FO13" s="59" t="s">
        <v>1147</v>
      </c>
      <c r="FP13" s="59" t="s">
        <v>1148</v>
      </c>
      <c r="FQ13" s="59" t="s">
        <v>1149</v>
      </c>
      <c r="FR13" s="59"/>
      <c r="FS13" s="59" t="s">
        <v>593</v>
      </c>
      <c r="FT13" s="59" t="s">
        <v>594</v>
      </c>
      <c r="FU13" s="59" t="s">
        <v>595</v>
      </c>
      <c r="FV13" s="59" t="s">
        <v>365</v>
      </c>
      <c r="FW13" s="59" t="s">
        <v>596</v>
      </c>
      <c r="FX13" s="59" t="s">
        <v>597</v>
      </c>
      <c r="FY13" s="59" t="s">
        <v>1150</v>
      </c>
      <c r="FZ13" s="59" t="s">
        <v>1151</v>
      </c>
      <c r="GA13" s="59" t="s">
        <v>619</v>
      </c>
      <c r="GB13" s="59" t="s">
        <v>620</v>
      </c>
      <c r="GC13" s="59" t="s">
        <v>621</v>
      </c>
      <c r="GD13" s="59" t="s">
        <v>1153</v>
      </c>
      <c r="GE13" s="59" t="s">
        <v>1154</v>
      </c>
      <c r="GF13" s="59" t="s">
        <v>1155</v>
      </c>
      <c r="GG13" s="59" t="s">
        <v>626</v>
      </c>
      <c r="GH13" s="59" t="s">
        <v>1156</v>
      </c>
      <c r="GI13" s="59" t="s">
        <v>1157</v>
      </c>
      <c r="GJ13" s="59" t="s">
        <v>1159</v>
      </c>
      <c r="GK13" s="59" t="s">
        <v>1160</v>
      </c>
      <c r="GL13" s="59" t="s">
        <v>1161</v>
      </c>
      <c r="GM13" s="59" t="s">
        <v>627</v>
      </c>
      <c r="GN13" s="59" t="s">
        <v>628</v>
      </c>
      <c r="GO13" s="59" t="s">
        <v>629</v>
      </c>
      <c r="GP13" s="59" t="s">
        <v>1163</v>
      </c>
      <c r="GQ13" s="59" t="s">
        <v>1164</v>
      </c>
      <c r="GR13" s="59" t="s">
        <v>1165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7" t="s">
        <v>277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">
      <c r="A40" s="79" t="s">
        <v>840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">
      <c r="B42" s="110" t="s">
        <v>810</v>
      </c>
      <c r="C42" s="110"/>
      <c r="D42" s="110"/>
      <c r="E42" s="11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1" t="s">
        <v>56</v>
      </c>
      <c r="E47" s="111"/>
      <c r="F47" s="97" t="s">
        <v>3</v>
      </c>
      <c r="G47" s="98"/>
      <c r="H47" s="99" t="s">
        <v>330</v>
      </c>
      <c r="I47" s="100"/>
      <c r="J47" s="31"/>
      <c r="K47" s="31"/>
      <c r="L47" s="31"/>
      <c r="M47" s="31"/>
    </row>
    <row r="48" spans="1:254" x14ac:dyDescent="0.3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3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1" t="s">
        <v>158</v>
      </c>
      <c r="E56" s="111"/>
      <c r="F56" s="95" t="s">
        <v>116</v>
      </c>
      <c r="G56" s="96"/>
      <c r="H56" s="99" t="s">
        <v>173</v>
      </c>
      <c r="I56" s="100"/>
      <c r="J56" s="73" t="s">
        <v>185</v>
      </c>
      <c r="K56" s="73"/>
      <c r="L56" s="73" t="s">
        <v>117</v>
      </c>
      <c r="M56" s="73"/>
    </row>
    <row r="57" spans="2:13" x14ac:dyDescent="0.3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811</v>
      </c>
      <c r="C61" s="28" t="s">
        <v>833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812</v>
      </c>
      <c r="C62" s="28" t="s">
        <v>833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813</v>
      </c>
      <c r="C63" s="28" t="s">
        <v>833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153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1377</v>
      </c>
      <c r="IS2" s="8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 x14ac:dyDescent="0.3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330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331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158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173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185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117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 x14ac:dyDescent="0.3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 x14ac:dyDescent="0.3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3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 x14ac:dyDescent="0.3">
      <c r="A11" s="81"/>
      <c r="B11" s="81"/>
      <c r="C11" s="76" t="s">
        <v>630</v>
      </c>
      <c r="D11" s="76" t="s">
        <v>5</v>
      </c>
      <c r="E11" s="76" t="s">
        <v>6</v>
      </c>
      <c r="F11" s="76" t="s">
        <v>631</v>
      </c>
      <c r="G11" s="76" t="s">
        <v>7</v>
      </c>
      <c r="H11" s="76" t="s">
        <v>8</v>
      </c>
      <c r="I11" s="76" t="s">
        <v>632</v>
      </c>
      <c r="J11" s="76" t="s">
        <v>9</v>
      </c>
      <c r="K11" s="76" t="s">
        <v>10</v>
      </c>
      <c r="L11" s="76" t="s">
        <v>704</v>
      </c>
      <c r="M11" s="76" t="s">
        <v>9</v>
      </c>
      <c r="N11" s="76" t="s">
        <v>10</v>
      </c>
      <c r="O11" s="76" t="s">
        <v>633</v>
      </c>
      <c r="P11" s="76" t="s">
        <v>11</v>
      </c>
      <c r="Q11" s="76" t="s">
        <v>4</v>
      </c>
      <c r="R11" s="76" t="s">
        <v>634</v>
      </c>
      <c r="S11" s="76" t="s">
        <v>6</v>
      </c>
      <c r="T11" s="76" t="s">
        <v>12</v>
      </c>
      <c r="U11" s="76" t="s">
        <v>635</v>
      </c>
      <c r="V11" s="76" t="s">
        <v>6</v>
      </c>
      <c r="W11" s="76" t="s">
        <v>12</v>
      </c>
      <c r="X11" s="76" t="s">
        <v>636</v>
      </c>
      <c r="Y11" s="76"/>
      <c r="Z11" s="76"/>
      <c r="AA11" s="76" t="s">
        <v>637</v>
      </c>
      <c r="AB11" s="76"/>
      <c r="AC11" s="76"/>
      <c r="AD11" s="76" t="s">
        <v>638</v>
      </c>
      <c r="AE11" s="76"/>
      <c r="AF11" s="76"/>
      <c r="AG11" s="76" t="s">
        <v>705</v>
      </c>
      <c r="AH11" s="76"/>
      <c r="AI11" s="76"/>
      <c r="AJ11" s="76" t="s">
        <v>639</v>
      </c>
      <c r="AK11" s="76"/>
      <c r="AL11" s="76"/>
      <c r="AM11" s="76" t="s">
        <v>640</v>
      </c>
      <c r="AN11" s="76"/>
      <c r="AO11" s="76"/>
      <c r="AP11" s="74" t="s">
        <v>641</v>
      </c>
      <c r="AQ11" s="74"/>
      <c r="AR11" s="74"/>
      <c r="AS11" s="76" t="s">
        <v>642</v>
      </c>
      <c r="AT11" s="76"/>
      <c r="AU11" s="76"/>
      <c r="AV11" s="76" t="s">
        <v>643</v>
      </c>
      <c r="AW11" s="76"/>
      <c r="AX11" s="76"/>
      <c r="AY11" s="76" t="s">
        <v>644</v>
      </c>
      <c r="AZ11" s="76"/>
      <c r="BA11" s="76"/>
      <c r="BB11" s="76" t="s">
        <v>645</v>
      </c>
      <c r="BC11" s="76"/>
      <c r="BD11" s="76"/>
      <c r="BE11" s="76" t="s">
        <v>646</v>
      </c>
      <c r="BF11" s="76"/>
      <c r="BG11" s="76"/>
      <c r="BH11" s="74" t="s">
        <v>647</v>
      </c>
      <c r="BI11" s="74"/>
      <c r="BJ11" s="74"/>
      <c r="BK11" s="74" t="s">
        <v>706</v>
      </c>
      <c r="BL11" s="74"/>
      <c r="BM11" s="74"/>
      <c r="BN11" s="76" t="s">
        <v>648</v>
      </c>
      <c r="BO11" s="76"/>
      <c r="BP11" s="76"/>
      <c r="BQ11" s="76" t="s">
        <v>649</v>
      </c>
      <c r="BR11" s="76"/>
      <c r="BS11" s="76"/>
      <c r="BT11" s="74" t="s">
        <v>650</v>
      </c>
      <c r="BU11" s="74"/>
      <c r="BV11" s="74"/>
      <c r="BW11" s="76" t="s">
        <v>651</v>
      </c>
      <c r="BX11" s="76"/>
      <c r="BY11" s="76"/>
      <c r="BZ11" s="76" t="s">
        <v>652</v>
      </c>
      <c r="CA11" s="76"/>
      <c r="CB11" s="76"/>
      <c r="CC11" s="76" t="s">
        <v>653</v>
      </c>
      <c r="CD11" s="76"/>
      <c r="CE11" s="76"/>
      <c r="CF11" s="76" t="s">
        <v>654</v>
      </c>
      <c r="CG11" s="76"/>
      <c r="CH11" s="76"/>
      <c r="CI11" s="76" t="s">
        <v>655</v>
      </c>
      <c r="CJ11" s="76"/>
      <c r="CK11" s="76"/>
      <c r="CL11" s="76" t="s">
        <v>656</v>
      </c>
      <c r="CM11" s="76"/>
      <c r="CN11" s="76"/>
      <c r="CO11" s="76" t="s">
        <v>707</v>
      </c>
      <c r="CP11" s="76"/>
      <c r="CQ11" s="76"/>
      <c r="CR11" s="76" t="s">
        <v>657</v>
      </c>
      <c r="CS11" s="76"/>
      <c r="CT11" s="76"/>
      <c r="CU11" s="76" t="s">
        <v>658</v>
      </c>
      <c r="CV11" s="76"/>
      <c r="CW11" s="76"/>
      <c r="CX11" s="76" t="s">
        <v>659</v>
      </c>
      <c r="CY11" s="76"/>
      <c r="CZ11" s="76"/>
      <c r="DA11" s="76" t="s">
        <v>660</v>
      </c>
      <c r="DB11" s="76"/>
      <c r="DC11" s="76"/>
      <c r="DD11" s="74" t="s">
        <v>661</v>
      </c>
      <c r="DE11" s="74"/>
      <c r="DF11" s="74"/>
      <c r="DG11" s="74" t="s">
        <v>662</v>
      </c>
      <c r="DH11" s="74"/>
      <c r="DI11" s="74"/>
      <c r="DJ11" s="74" t="s">
        <v>663</v>
      </c>
      <c r="DK11" s="74"/>
      <c r="DL11" s="74"/>
      <c r="DM11" s="74" t="s">
        <v>708</v>
      </c>
      <c r="DN11" s="74"/>
      <c r="DO11" s="74"/>
      <c r="DP11" s="74" t="s">
        <v>664</v>
      </c>
      <c r="DQ11" s="74"/>
      <c r="DR11" s="74"/>
      <c r="DS11" s="74" t="s">
        <v>665</v>
      </c>
      <c r="DT11" s="74"/>
      <c r="DU11" s="74"/>
      <c r="DV11" s="74" t="s">
        <v>666</v>
      </c>
      <c r="DW11" s="74"/>
      <c r="DX11" s="74"/>
      <c r="DY11" s="74" t="s">
        <v>667</v>
      </c>
      <c r="DZ11" s="74"/>
      <c r="EA11" s="74"/>
      <c r="EB11" s="74" t="s">
        <v>668</v>
      </c>
      <c r="EC11" s="74"/>
      <c r="ED11" s="74"/>
      <c r="EE11" s="74" t="s">
        <v>669</v>
      </c>
      <c r="EF11" s="74"/>
      <c r="EG11" s="74"/>
      <c r="EH11" s="74" t="s">
        <v>709</v>
      </c>
      <c r="EI11" s="74"/>
      <c r="EJ11" s="74"/>
      <c r="EK11" s="74" t="s">
        <v>670</v>
      </c>
      <c r="EL11" s="74"/>
      <c r="EM11" s="74"/>
      <c r="EN11" s="74" t="s">
        <v>671</v>
      </c>
      <c r="EO11" s="74"/>
      <c r="EP11" s="74"/>
      <c r="EQ11" s="74" t="s">
        <v>672</v>
      </c>
      <c r="ER11" s="74"/>
      <c r="ES11" s="74"/>
      <c r="ET11" s="74" t="s">
        <v>673</v>
      </c>
      <c r="EU11" s="74"/>
      <c r="EV11" s="74"/>
      <c r="EW11" s="74" t="s">
        <v>674</v>
      </c>
      <c r="EX11" s="74"/>
      <c r="EY11" s="74"/>
      <c r="EZ11" s="74" t="s">
        <v>675</v>
      </c>
      <c r="FA11" s="74"/>
      <c r="FB11" s="74"/>
      <c r="FC11" s="74" t="s">
        <v>676</v>
      </c>
      <c r="FD11" s="74"/>
      <c r="FE11" s="74"/>
      <c r="FF11" s="74" t="s">
        <v>677</v>
      </c>
      <c r="FG11" s="74"/>
      <c r="FH11" s="74"/>
      <c r="FI11" s="74" t="s">
        <v>678</v>
      </c>
      <c r="FJ11" s="74"/>
      <c r="FK11" s="74"/>
      <c r="FL11" s="74" t="s">
        <v>710</v>
      </c>
      <c r="FM11" s="74"/>
      <c r="FN11" s="74"/>
      <c r="FO11" s="74" t="s">
        <v>679</v>
      </c>
      <c r="FP11" s="74"/>
      <c r="FQ11" s="74"/>
      <c r="FR11" s="74" t="s">
        <v>680</v>
      </c>
      <c r="FS11" s="74"/>
      <c r="FT11" s="74"/>
      <c r="FU11" s="74" t="s">
        <v>681</v>
      </c>
      <c r="FV11" s="74"/>
      <c r="FW11" s="74"/>
      <c r="FX11" s="74" t="s">
        <v>682</v>
      </c>
      <c r="FY11" s="74"/>
      <c r="FZ11" s="74"/>
      <c r="GA11" s="74" t="s">
        <v>683</v>
      </c>
      <c r="GB11" s="74"/>
      <c r="GC11" s="74"/>
      <c r="GD11" s="74" t="s">
        <v>684</v>
      </c>
      <c r="GE11" s="74"/>
      <c r="GF11" s="74"/>
      <c r="GG11" s="74" t="s">
        <v>685</v>
      </c>
      <c r="GH11" s="74"/>
      <c r="GI11" s="74"/>
      <c r="GJ11" s="74" t="s">
        <v>686</v>
      </c>
      <c r="GK11" s="74"/>
      <c r="GL11" s="74"/>
      <c r="GM11" s="74" t="s">
        <v>687</v>
      </c>
      <c r="GN11" s="74"/>
      <c r="GO11" s="74"/>
      <c r="GP11" s="74" t="s">
        <v>711</v>
      </c>
      <c r="GQ11" s="74"/>
      <c r="GR11" s="74"/>
      <c r="GS11" s="74" t="s">
        <v>688</v>
      </c>
      <c r="GT11" s="74"/>
      <c r="GU11" s="74"/>
      <c r="GV11" s="74" t="s">
        <v>689</v>
      </c>
      <c r="GW11" s="74"/>
      <c r="GX11" s="74"/>
      <c r="GY11" s="74" t="s">
        <v>690</v>
      </c>
      <c r="GZ11" s="74"/>
      <c r="HA11" s="74"/>
      <c r="HB11" s="74" t="s">
        <v>691</v>
      </c>
      <c r="HC11" s="74"/>
      <c r="HD11" s="74"/>
      <c r="HE11" s="74" t="s">
        <v>692</v>
      </c>
      <c r="HF11" s="74"/>
      <c r="HG11" s="74"/>
      <c r="HH11" s="74" t="s">
        <v>693</v>
      </c>
      <c r="HI11" s="74"/>
      <c r="HJ11" s="74"/>
      <c r="HK11" s="74" t="s">
        <v>694</v>
      </c>
      <c r="HL11" s="74"/>
      <c r="HM11" s="74"/>
      <c r="HN11" s="74" t="s">
        <v>695</v>
      </c>
      <c r="HO11" s="74"/>
      <c r="HP11" s="74"/>
      <c r="HQ11" s="74" t="s">
        <v>696</v>
      </c>
      <c r="HR11" s="74"/>
      <c r="HS11" s="74"/>
      <c r="HT11" s="74" t="s">
        <v>712</v>
      </c>
      <c r="HU11" s="74"/>
      <c r="HV11" s="74"/>
      <c r="HW11" s="74" t="s">
        <v>697</v>
      </c>
      <c r="HX11" s="74"/>
      <c r="HY11" s="74"/>
      <c r="HZ11" s="74" t="s">
        <v>698</v>
      </c>
      <c r="IA11" s="74"/>
      <c r="IB11" s="74"/>
      <c r="IC11" s="74" t="s">
        <v>699</v>
      </c>
      <c r="ID11" s="74"/>
      <c r="IE11" s="74"/>
      <c r="IF11" s="74" t="s">
        <v>700</v>
      </c>
      <c r="IG11" s="74"/>
      <c r="IH11" s="74"/>
      <c r="II11" s="74" t="s">
        <v>713</v>
      </c>
      <c r="IJ11" s="74"/>
      <c r="IK11" s="74"/>
      <c r="IL11" s="74" t="s">
        <v>701</v>
      </c>
      <c r="IM11" s="74"/>
      <c r="IN11" s="74"/>
      <c r="IO11" s="74" t="s">
        <v>702</v>
      </c>
      <c r="IP11" s="74"/>
      <c r="IQ11" s="74"/>
      <c r="IR11" s="74" t="s">
        <v>703</v>
      </c>
      <c r="IS11" s="74"/>
      <c r="IT11" s="74"/>
    </row>
    <row r="12" spans="1:293" ht="93" customHeight="1" x14ac:dyDescent="0.3">
      <c r="A12" s="81"/>
      <c r="B12" s="81"/>
      <c r="C12" s="72" t="s">
        <v>1337</v>
      </c>
      <c r="D12" s="72"/>
      <c r="E12" s="72"/>
      <c r="F12" s="72" t="s">
        <v>1338</v>
      </c>
      <c r="G12" s="72"/>
      <c r="H12" s="72"/>
      <c r="I12" s="72" t="s">
        <v>1339</v>
      </c>
      <c r="J12" s="72"/>
      <c r="K12" s="72"/>
      <c r="L12" s="72" t="s">
        <v>1340</v>
      </c>
      <c r="M12" s="72"/>
      <c r="N12" s="72"/>
      <c r="O12" s="72" t="s">
        <v>1341</v>
      </c>
      <c r="P12" s="72"/>
      <c r="Q12" s="72"/>
      <c r="R12" s="72" t="s">
        <v>1342</v>
      </c>
      <c r="S12" s="72"/>
      <c r="T12" s="72"/>
      <c r="U12" s="72" t="s">
        <v>1343</v>
      </c>
      <c r="V12" s="72"/>
      <c r="W12" s="72"/>
      <c r="X12" s="72" t="s">
        <v>1344</v>
      </c>
      <c r="Y12" s="72"/>
      <c r="Z12" s="72"/>
      <c r="AA12" s="72" t="s">
        <v>1345</v>
      </c>
      <c r="AB12" s="72"/>
      <c r="AC12" s="72"/>
      <c r="AD12" s="72" t="s">
        <v>1346</v>
      </c>
      <c r="AE12" s="72"/>
      <c r="AF12" s="72"/>
      <c r="AG12" s="72" t="s">
        <v>1347</v>
      </c>
      <c r="AH12" s="72"/>
      <c r="AI12" s="72"/>
      <c r="AJ12" s="72" t="s">
        <v>1348</v>
      </c>
      <c r="AK12" s="72"/>
      <c r="AL12" s="72"/>
      <c r="AM12" s="72" t="s">
        <v>1349</v>
      </c>
      <c r="AN12" s="72"/>
      <c r="AO12" s="72"/>
      <c r="AP12" s="72" t="s">
        <v>1350</v>
      </c>
      <c r="AQ12" s="72"/>
      <c r="AR12" s="72"/>
      <c r="AS12" s="72" t="s">
        <v>1351</v>
      </c>
      <c r="AT12" s="72"/>
      <c r="AU12" s="72"/>
      <c r="AV12" s="72" t="s">
        <v>1352</v>
      </c>
      <c r="AW12" s="72"/>
      <c r="AX12" s="72"/>
      <c r="AY12" s="72" t="s">
        <v>1353</v>
      </c>
      <c r="AZ12" s="72"/>
      <c r="BA12" s="72"/>
      <c r="BB12" s="72" t="s">
        <v>1354</v>
      </c>
      <c r="BC12" s="72"/>
      <c r="BD12" s="72"/>
      <c r="BE12" s="72" t="s">
        <v>1355</v>
      </c>
      <c r="BF12" s="72"/>
      <c r="BG12" s="72"/>
      <c r="BH12" s="72" t="s">
        <v>1356</v>
      </c>
      <c r="BI12" s="72"/>
      <c r="BJ12" s="72"/>
      <c r="BK12" s="72" t="s">
        <v>1357</v>
      </c>
      <c r="BL12" s="72"/>
      <c r="BM12" s="72"/>
      <c r="BN12" s="72" t="s">
        <v>1358</v>
      </c>
      <c r="BO12" s="72"/>
      <c r="BP12" s="72"/>
      <c r="BQ12" s="72" t="s">
        <v>1359</v>
      </c>
      <c r="BR12" s="72"/>
      <c r="BS12" s="72"/>
      <c r="BT12" s="72" t="s">
        <v>1360</v>
      </c>
      <c r="BU12" s="72"/>
      <c r="BV12" s="72"/>
      <c r="BW12" s="72" t="s">
        <v>1361</v>
      </c>
      <c r="BX12" s="72"/>
      <c r="BY12" s="72"/>
      <c r="BZ12" s="72" t="s">
        <v>1198</v>
      </c>
      <c r="CA12" s="72"/>
      <c r="CB12" s="72"/>
      <c r="CC12" s="72" t="s">
        <v>1362</v>
      </c>
      <c r="CD12" s="72"/>
      <c r="CE12" s="72"/>
      <c r="CF12" s="72" t="s">
        <v>1363</v>
      </c>
      <c r="CG12" s="72"/>
      <c r="CH12" s="72"/>
      <c r="CI12" s="72" t="s">
        <v>1364</v>
      </c>
      <c r="CJ12" s="72"/>
      <c r="CK12" s="72"/>
      <c r="CL12" s="72" t="s">
        <v>1365</v>
      </c>
      <c r="CM12" s="72"/>
      <c r="CN12" s="72"/>
      <c r="CO12" s="72" t="s">
        <v>1366</v>
      </c>
      <c r="CP12" s="72"/>
      <c r="CQ12" s="72"/>
      <c r="CR12" s="72" t="s">
        <v>1367</v>
      </c>
      <c r="CS12" s="72"/>
      <c r="CT12" s="72"/>
      <c r="CU12" s="72" t="s">
        <v>1368</v>
      </c>
      <c r="CV12" s="72"/>
      <c r="CW12" s="72"/>
      <c r="CX12" s="72" t="s">
        <v>1369</v>
      </c>
      <c r="CY12" s="72"/>
      <c r="CZ12" s="72"/>
      <c r="DA12" s="72" t="s">
        <v>1370</v>
      </c>
      <c r="DB12" s="72"/>
      <c r="DC12" s="72"/>
      <c r="DD12" s="72" t="s">
        <v>1371</v>
      </c>
      <c r="DE12" s="72"/>
      <c r="DF12" s="72"/>
      <c r="DG12" s="72" t="s">
        <v>1372</v>
      </c>
      <c r="DH12" s="72"/>
      <c r="DI12" s="72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744</v>
      </c>
      <c r="DW12" s="102"/>
      <c r="DX12" s="102"/>
      <c r="DY12" s="72" t="s">
        <v>760</v>
      </c>
      <c r="DZ12" s="72"/>
      <c r="EA12" s="72"/>
      <c r="EB12" s="72" t="s">
        <v>761</v>
      </c>
      <c r="EC12" s="72"/>
      <c r="ED12" s="72"/>
      <c r="EE12" s="72" t="s">
        <v>1230</v>
      </c>
      <c r="EF12" s="72"/>
      <c r="EG12" s="72"/>
      <c r="EH12" s="72" t="s">
        <v>762</v>
      </c>
      <c r="EI12" s="72"/>
      <c r="EJ12" s="72"/>
      <c r="EK12" s="72" t="s">
        <v>1333</v>
      </c>
      <c r="EL12" s="72"/>
      <c r="EM12" s="72"/>
      <c r="EN12" s="72" t="s">
        <v>765</v>
      </c>
      <c r="EO12" s="72"/>
      <c r="EP12" s="72"/>
      <c r="EQ12" s="72" t="s">
        <v>1239</v>
      </c>
      <c r="ER12" s="72"/>
      <c r="ES12" s="72"/>
      <c r="ET12" s="72" t="s">
        <v>770</v>
      </c>
      <c r="EU12" s="72"/>
      <c r="EV12" s="72"/>
      <c r="EW12" s="72" t="s">
        <v>1242</v>
      </c>
      <c r="EX12" s="72"/>
      <c r="EY12" s="72"/>
      <c r="EZ12" s="72" t="s">
        <v>1244</v>
      </c>
      <c r="FA12" s="72"/>
      <c r="FB12" s="72"/>
      <c r="FC12" s="72" t="s">
        <v>1246</v>
      </c>
      <c r="FD12" s="72"/>
      <c r="FE12" s="72"/>
      <c r="FF12" s="72" t="s">
        <v>1334</v>
      </c>
      <c r="FG12" s="72"/>
      <c r="FH12" s="72"/>
      <c r="FI12" s="72" t="s">
        <v>1249</v>
      </c>
      <c r="FJ12" s="72"/>
      <c r="FK12" s="72"/>
      <c r="FL12" s="72" t="s">
        <v>774</v>
      </c>
      <c r="FM12" s="72"/>
      <c r="FN12" s="72"/>
      <c r="FO12" s="72" t="s">
        <v>1253</v>
      </c>
      <c r="FP12" s="72"/>
      <c r="FQ12" s="72"/>
      <c r="FR12" s="72" t="s">
        <v>1256</v>
      </c>
      <c r="FS12" s="72"/>
      <c r="FT12" s="72"/>
      <c r="FU12" s="72" t="s">
        <v>1260</v>
      </c>
      <c r="FV12" s="72"/>
      <c r="FW12" s="72"/>
      <c r="FX12" s="72" t="s">
        <v>1262</v>
      </c>
      <c r="FY12" s="72"/>
      <c r="FZ12" s="72"/>
      <c r="GA12" s="102" t="s">
        <v>1265</v>
      </c>
      <c r="GB12" s="102"/>
      <c r="GC12" s="102"/>
      <c r="GD12" s="72" t="s">
        <v>779</v>
      </c>
      <c r="GE12" s="72"/>
      <c r="GF12" s="72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786</v>
      </c>
      <c r="GT12" s="102"/>
      <c r="GU12" s="102"/>
      <c r="GV12" s="102" t="s">
        <v>788</v>
      </c>
      <c r="GW12" s="102"/>
      <c r="GX12" s="102"/>
      <c r="GY12" s="102" t="s">
        <v>789</v>
      </c>
      <c r="GZ12" s="102"/>
      <c r="HA12" s="102"/>
      <c r="HB12" s="72" t="s">
        <v>1283</v>
      </c>
      <c r="HC12" s="72"/>
      <c r="HD12" s="72"/>
      <c r="HE12" s="72" t="s">
        <v>1285</v>
      </c>
      <c r="HF12" s="72"/>
      <c r="HG12" s="72"/>
      <c r="HH12" s="72" t="s">
        <v>795</v>
      </c>
      <c r="HI12" s="72"/>
      <c r="HJ12" s="72"/>
      <c r="HK12" s="72" t="s">
        <v>1286</v>
      </c>
      <c r="HL12" s="72"/>
      <c r="HM12" s="72"/>
      <c r="HN12" s="72" t="s">
        <v>1289</v>
      </c>
      <c r="HO12" s="72"/>
      <c r="HP12" s="72"/>
      <c r="HQ12" s="72" t="s">
        <v>798</v>
      </c>
      <c r="HR12" s="72"/>
      <c r="HS12" s="72"/>
      <c r="HT12" s="72" t="s">
        <v>796</v>
      </c>
      <c r="HU12" s="72"/>
      <c r="HV12" s="72"/>
      <c r="HW12" s="72" t="s">
        <v>617</v>
      </c>
      <c r="HX12" s="72"/>
      <c r="HY12" s="72"/>
      <c r="HZ12" s="72" t="s">
        <v>1298</v>
      </c>
      <c r="IA12" s="72"/>
      <c r="IB12" s="72"/>
      <c r="IC12" s="72" t="s">
        <v>1302</v>
      </c>
      <c r="ID12" s="72"/>
      <c r="IE12" s="72"/>
      <c r="IF12" s="72" t="s">
        <v>801</v>
      </c>
      <c r="IG12" s="72"/>
      <c r="IH12" s="72"/>
      <c r="II12" s="72" t="s">
        <v>1307</v>
      </c>
      <c r="IJ12" s="72"/>
      <c r="IK12" s="72"/>
      <c r="IL12" s="72" t="s">
        <v>1308</v>
      </c>
      <c r="IM12" s="72"/>
      <c r="IN12" s="72"/>
      <c r="IO12" s="72" t="s">
        <v>1312</v>
      </c>
      <c r="IP12" s="72"/>
      <c r="IQ12" s="72"/>
      <c r="IR12" s="72" t="s">
        <v>1316</v>
      </c>
      <c r="IS12" s="72"/>
      <c r="IT12" s="72"/>
    </row>
    <row r="13" spans="1:293" ht="82.5" customHeight="1" x14ac:dyDescent="0.3">
      <c r="A13" s="81"/>
      <c r="B13" s="81"/>
      <c r="C13" s="59" t="s">
        <v>30</v>
      </c>
      <c r="D13" s="59" t="s">
        <v>1166</v>
      </c>
      <c r="E13" s="59" t="s">
        <v>1167</v>
      </c>
      <c r="F13" s="59" t="s">
        <v>1168</v>
      </c>
      <c r="G13" s="59" t="s">
        <v>1169</v>
      </c>
      <c r="H13" s="59" t="s">
        <v>1060</v>
      </c>
      <c r="I13" s="59" t="s">
        <v>1170</v>
      </c>
      <c r="J13" s="59" t="s">
        <v>1171</v>
      </c>
      <c r="K13" s="59" t="s">
        <v>715</v>
      </c>
      <c r="L13" s="59" t="s">
        <v>250</v>
      </c>
      <c r="M13" s="59" t="s">
        <v>716</v>
      </c>
      <c r="N13" s="59" t="s">
        <v>717</v>
      </c>
      <c r="O13" s="59" t="s">
        <v>623</v>
      </c>
      <c r="P13" s="59" t="s">
        <v>1172</v>
      </c>
      <c r="Q13" s="59" t="s">
        <v>624</v>
      </c>
      <c r="R13" s="59" t="s">
        <v>718</v>
      </c>
      <c r="S13" s="59" t="s">
        <v>1173</v>
      </c>
      <c r="T13" s="59" t="s">
        <v>719</v>
      </c>
      <c r="U13" s="59" t="s">
        <v>1174</v>
      </c>
      <c r="V13" s="59" t="s">
        <v>1175</v>
      </c>
      <c r="W13" s="59" t="s">
        <v>1176</v>
      </c>
      <c r="X13" s="59" t="s">
        <v>720</v>
      </c>
      <c r="Y13" s="59" t="s">
        <v>721</v>
      </c>
      <c r="Z13" s="59" t="s">
        <v>1177</v>
      </c>
      <c r="AA13" s="59" t="s">
        <v>197</v>
      </c>
      <c r="AB13" s="59" t="s">
        <v>209</v>
      </c>
      <c r="AC13" s="59" t="s">
        <v>211</v>
      </c>
      <c r="AD13" s="59" t="s">
        <v>510</v>
      </c>
      <c r="AE13" s="59" t="s">
        <v>511</v>
      </c>
      <c r="AF13" s="59" t="s">
        <v>1178</v>
      </c>
      <c r="AG13" s="59" t="s">
        <v>1179</v>
      </c>
      <c r="AH13" s="59" t="s">
        <v>1180</v>
      </c>
      <c r="AI13" s="59" t="s">
        <v>1181</v>
      </c>
      <c r="AJ13" s="59" t="s">
        <v>1182</v>
      </c>
      <c r="AK13" s="59" t="s">
        <v>515</v>
      </c>
      <c r="AL13" s="59" t="s">
        <v>1183</v>
      </c>
      <c r="AM13" s="59" t="s">
        <v>723</v>
      </c>
      <c r="AN13" s="59" t="s">
        <v>724</v>
      </c>
      <c r="AO13" s="59" t="s">
        <v>1184</v>
      </c>
      <c r="AP13" s="59" t="s">
        <v>725</v>
      </c>
      <c r="AQ13" s="59" t="s">
        <v>1185</v>
      </c>
      <c r="AR13" s="59" t="s">
        <v>726</v>
      </c>
      <c r="AS13" s="59" t="s">
        <v>95</v>
      </c>
      <c r="AT13" s="59" t="s">
        <v>256</v>
      </c>
      <c r="AU13" s="59" t="s">
        <v>1186</v>
      </c>
      <c r="AV13" s="59" t="s">
        <v>727</v>
      </c>
      <c r="AW13" s="59" t="s">
        <v>728</v>
      </c>
      <c r="AX13" s="59" t="s">
        <v>1187</v>
      </c>
      <c r="AY13" s="59" t="s">
        <v>215</v>
      </c>
      <c r="AZ13" s="59" t="s">
        <v>516</v>
      </c>
      <c r="BA13" s="59" t="s">
        <v>729</v>
      </c>
      <c r="BB13" s="59" t="s">
        <v>730</v>
      </c>
      <c r="BC13" s="59" t="s">
        <v>731</v>
      </c>
      <c r="BD13" s="59" t="s">
        <v>732</v>
      </c>
      <c r="BE13" s="59" t="s">
        <v>733</v>
      </c>
      <c r="BF13" s="59" t="s">
        <v>734</v>
      </c>
      <c r="BG13" s="59" t="s">
        <v>1188</v>
      </c>
      <c r="BH13" s="59" t="s">
        <v>1189</v>
      </c>
      <c r="BI13" s="59" t="s">
        <v>735</v>
      </c>
      <c r="BJ13" s="59" t="s">
        <v>1190</v>
      </c>
      <c r="BK13" s="59" t="s">
        <v>736</v>
      </c>
      <c r="BL13" s="59" t="s">
        <v>737</v>
      </c>
      <c r="BM13" s="59" t="s">
        <v>1191</v>
      </c>
      <c r="BN13" s="59" t="s">
        <v>1192</v>
      </c>
      <c r="BO13" s="59" t="s">
        <v>1193</v>
      </c>
      <c r="BP13" s="59" t="s">
        <v>722</v>
      </c>
      <c r="BQ13" s="59" t="s">
        <v>1194</v>
      </c>
      <c r="BR13" s="59" t="s">
        <v>1195</v>
      </c>
      <c r="BS13" s="59" t="s">
        <v>1196</v>
      </c>
      <c r="BT13" s="59" t="s">
        <v>738</v>
      </c>
      <c r="BU13" s="59" t="s">
        <v>739</v>
      </c>
      <c r="BV13" s="59" t="s">
        <v>1197</v>
      </c>
      <c r="BW13" s="59" t="s">
        <v>740</v>
      </c>
      <c r="BX13" s="59" t="s">
        <v>741</v>
      </c>
      <c r="BY13" s="59" t="s">
        <v>742</v>
      </c>
      <c r="BZ13" s="59" t="s">
        <v>1198</v>
      </c>
      <c r="CA13" s="59" t="s">
        <v>1199</v>
      </c>
      <c r="CB13" s="59" t="s">
        <v>1200</v>
      </c>
      <c r="CC13" s="59" t="s">
        <v>1201</v>
      </c>
      <c r="CD13" s="59" t="s">
        <v>745</v>
      </c>
      <c r="CE13" s="59" t="s">
        <v>746</v>
      </c>
      <c r="CF13" s="59" t="s">
        <v>1202</v>
      </c>
      <c r="CG13" s="59" t="s">
        <v>1203</v>
      </c>
      <c r="CH13" s="59" t="s">
        <v>743</v>
      </c>
      <c r="CI13" s="59" t="s">
        <v>1204</v>
      </c>
      <c r="CJ13" s="59" t="s">
        <v>1205</v>
      </c>
      <c r="CK13" s="59" t="s">
        <v>747</v>
      </c>
      <c r="CL13" s="59" t="s">
        <v>353</v>
      </c>
      <c r="CM13" s="59" t="s">
        <v>521</v>
      </c>
      <c r="CN13" s="59" t="s">
        <v>354</v>
      </c>
      <c r="CO13" s="59" t="s">
        <v>748</v>
      </c>
      <c r="CP13" s="59" t="s">
        <v>1206</v>
      </c>
      <c r="CQ13" s="59" t="s">
        <v>749</v>
      </c>
      <c r="CR13" s="59" t="s">
        <v>750</v>
      </c>
      <c r="CS13" s="59" t="s">
        <v>1207</v>
      </c>
      <c r="CT13" s="59" t="s">
        <v>751</v>
      </c>
      <c r="CU13" s="59" t="s">
        <v>531</v>
      </c>
      <c r="CV13" s="59" t="s">
        <v>532</v>
      </c>
      <c r="CW13" s="59" t="s">
        <v>533</v>
      </c>
      <c r="CX13" s="59" t="s">
        <v>1208</v>
      </c>
      <c r="CY13" s="59" t="s">
        <v>1209</v>
      </c>
      <c r="CZ13" s="59" t="s">
        <v>536</v>
      </c>
      <c r="DA13" s="59" t="s">
        <v>512</v>
      </c>
      <c r="DB13" s="59" t="s">
        <v>513</v>
      </c>
      <c r="DC13" s="59" t="s">
        <v>752</v>
      </c>
      <c r="DD13" s="59" t="s">
        <v>755</v>
      </c>
      <c r="DE13" s="59" t="s">
        <v>756</v>
      </c>
      <c r="DF13" s="59" t="s">
        <v>1210</v>
      </c>
      <c r="DG13" s="59" t="s">
        <v>1211</v>
      </c>
      <c r="DH13" s="59" t="s">
        <v>1212</v>
      </c>
      <c r="DI13" s="59" t="s">
        <v>1213</v>
      </c>
      <c r="DJ13" s="60" t="s">
        <v>359</v>
      </c>
      <c r="DK13" s="59" t="s">
        <v>1214</v>
      </c>
      <c r="DL13" s="60" t="s">
        <v>1215</v>
      </c>
      <c r="DM13" s="60" t="s">
        <v>757</v>
      </c>
      <c r="DN13" s="59" t="s">
        <v>1216</v>
      </c>
      <c r="DO13" s="60" t="s">
        <v>758</v>
      </c>
      <c r="DP13" s="60" t="s">
        <v>759</v>
      </c>
      <c r="DQ13" s="59" t="s">
        <v>1332</v>
      </c>
      <c r="DR13" s="60" t="s">
        <v>1217</v>
      </c>
      <c r="DS13" s="60" t="s">
        <v>1218</v>
      </c>
      <c r="DT13" s="59" t="s">
        <v>1219</v>
      </c>
      <c r="DU13" s="60" t="s">
        <v>1220</v>
      </c>
      <c r="DV13" s="60" t="s">
        <v>1221</v>
      </c>
      <c r="DW13" s="59" t="s">
        <v>1222</v>
      </c>
      <c r="DX13" s="60" t="s">
        <v>1223</v>
      </c>
      <c r="DY13" s="59" t="s">
        <v>1224</v>
      </c>
      <c r="DZ13" s="59" t="s">
        <v>1225</v>
      </c>
      <c r="EA13" s="59" t="s">
        <v>1226</v>
      </c>
      <c r="EB13" s="59" t="s">
        <v>1227</v>
      </c>
      <c r="EC13" s="59" t="s">
        <v>1228</v>
      </c>
      <c r="ED13" s="59" t="s">
        <v>1229</v>
      </c>
      <c r="EE13" s="59" t="s">
        <v>1231</v>
      </c>
      <c r="EF13" s="59" t="s">
        <v>1232</v>
      </c>
      <c r="EG13" s="59" t="s">
        <v>1233</v>
      </c>
      <c r="EH13" s="59" t="s">
        <v>763</v>
      </c>
      <c r="EI13" s="59" t="s">
        <v>764</v>
      </c>
      <c r="EJ13" s="59" t="s">
        <v>1234</v>
      </c>
      <c r="EK13" s="59" t="s">
        <v>1235</v>
      </c>
      <c r="EL13" s="59" t="s">
        <v>1236</v>
      </c>
      <c r="EM13" s="59" t="s">
        <v>1237</v>
      </c>
      <c r="EN13" s="59" t="s">
        <v>766</v>
      </c>
      <c r="EO13" s="59" t="s">
        <v>767</v>
      </c>
      <c r="EP13" s="59" t="s">
        <v>1238</v>
      </c>
      <c r="EQ13" s="59" t="s">
        <v>768</v>
      </c>
      <c r="ER13" s="59" t="s">
        <v>769</v>
      </c>
      <c r="ES13" s="59" t="s">
        <v>1240</v>
      </c>
      <c r="ET13" s="59" t="s">
        <v>771</v>
      </c>
      <c r="EU13" s="59" t="s">
        <v>772</v>
      </c>
      <c r="EV13" s="59" t="s">
        <v>1241</v>
      </c>
      <c r="EW13" s="59" t="s">
        <v>771</v>
      </c>
      <c r="EX13" s="59" t="s">
        <v>772</v>
      </c>
      <c r="EY13" s="59" t="s">
        <v>1243</v>
      </c>
      <c r="EZ13" s="59" t="s">
        <v>197</v>
      </c>
      <c r="FA13" s="59" t="s">
        <v>1245</v>
      </c>
      <c r="FB13" s="59" t="s">
        <v>210</v>
      </c>
      <c r="FC13" s="59" t="s">
        <v>753</v>
      </c>
      <c r="FD13" s="59" t="s">
        <v>754</v>
      </c>
      <c r="FE13" s="59" t="s">
        <v>785</v>
      </c>
      <c r="FF13" s="59" t="s">
        <v>773</v>
      </c>
      <c r="FG13" s="59" t="s">
        <v>1247</v>
      </c>
      <c r="FH13" s="59" t="s">
        <v>1248</v>
      </c>
      <c r="FI13" s="59" t="s">
        <v>16</v>
      </c>
      <c r="FJ13" s="59" t="s">
        <v>17</v>
      </c>
      <c r="FK13" s="59" t="s">
        <v>147</v>
      </c>
      <c r="FL13" s="59" t="s">
        <v>1250</v>
      </c>
      <c r="FM13" s="59" t="s">
        <v>1251</v>
      </c>
      <c r="FN13" s="59" t="s">
        <v>1252</v>
      </c>
      <c r="FO13" s="59" t="s">
        <v>1254</v>
      </c>
      <c r="FP13" s="59" t="s">
        <v>1255</v>
      </c>
      <c r="FQ13" s="59" t="s">
        <v>1257</v>
      </c>
      <c r="FR13" s="59" t="s">
        <v>775</v>
      </c>
      <c r="FS13" s="59" t="s">
        <v>1258</v>
      </c>
      <c r="FT13" s="59" t="s">
        <v>1259</v>
      </c>
      <c r="FU13" s="59" t="s">
        <v>776</v>
      </c>
      <c r="FV13" s="59" t="s">
        <v>777</v>
      </c>
      <c r="FW13" s="59" t="s">
        <v>1261</v>
      </c>
      <c r="FX13" s="59" t="s">
        <v>1263</v>
      </c>
      <c r="FY13" s="59" t="s">
        <v>778</v>
      </c>
      <c r="FZ13" s="59" t="s">
        <v>1264</v>
      </c>
      <c r="GA13" s="60" t="s">
        <v>1266</v>
      </c>
      <c r="GB13" s="59" t="s">
        <v>1267</v>
      </c>
      <c r="GC13" s="60" t="s">
        <v>1268</v>
      </c>
      <c r="GD13" s="59" t="s">
        <v>1269</v>
      </c>
      <c r="GE13" s="59" t="s">
        <v>1270</v>
      </c>
      <c r="GF13" s="59" t="s">
        <v>1271</v>
      </c>
      <c r="GG13" s="60" t="s">
        <v>152</v>
      </c>
      <c r="GH13" s="59" t="s">
        <v>780</v>
      </c>
      <c r="GI13" s="60" t="s">
        <v>781</v>
      </c>
      <c r="GJ13" s="60" t="s">
        <v>1274</v>
      </c>
      <c r="GK13" s="59" t="s">
        <v>523</v>
      </c>
      <c r="GL13" s="60" t="s">
        <v>782</v>
      </c>
      <c r="GM13" s="60" t="s">
        <v>243</v>
      </c>
      <c r="GN13" s="59" t="s">
        <v>251</v>
      </c>
      <c r="GO13" s="60" t="s">
        <v>785</v>
      </c>
      <c r="GP13" s="60" t="s">
        <v>783</v>
      </c>
      <c r="GQ13" s="59" t="s">
        <v>784</v>
      </c>
      <c r="GR13" s="60" t="s">
        <v>1277</v>
      </c>
      <c r="GS13" s="60" t="s">
        <v>1278</v>
      </c>
      <c r="GT13" s="59" t="s">
        <v>787</v>
      </c>
      <c r="GU13" s="60" t="s">
        <v>1279</v>
      </c>
      <c r="GV13" s="60" t="s">
        <v>1280</v>
      </c>
      <c r="GW13" s="59" t="s">
        <v>1281</v>
      </c>
      <c r="GX13" s="60" t="s">
        <v>1282</v>
      </c>
      <c r="GY13" s="60" t="s">
        <v>790</v>
      </c>
      <c r="GZ13" s="59" t="s">
        <v>791</v>
      </c>
      <c r="HA13" s="60" t="s">
        <v>792</v>
      </c>
      <c r="HB13" s="59" t="s">
        <v>575</v>
      </c>
      <c r="HC13" s="59" t="s">
        <v>1284</v>
      </c>
      <c r="HD13" s="59" t="s">
        <v>793</v>
      </c>
      <c r="HE13" s="59" t="s">
        <v>95</v>
      </c>
      <c r="HF13" s="59" t="s">
        <v>256</v>
      </c>
      <c r="HG13" s="59" t="s">
        <v>255</v>
      </c>
      <c r="HH13" s="59" t="s">
        <v>41</v>
      </c>
      <c r="HI13" s="59" t="s">
        <v>42</v>
      </c>
      <c r="HJ13" s="59" t="s">
        <v>103</v>
      </c>
      <c r="HK13" s="59" t="s">
        <v>1287</v>
      </c>
      <c r="HL13" s="59" t="s">
        <v>794</v>
      </c>
      <c r="HM13" s="59" t="s">
        <v>1288</v>
      </c>
      <c r="HN13" s="59" t="s">
        <v>1290</v>
      </c>
      <c r="HO13" s="59" t="s">
        <v>1291</v>
      </c>
      <c r="HP13" s="59" t="s">
        <v>1292</v>
      </c>
      <c r="HQ13" s="59" t="s">
        <v>799</v>
      </c>
      <c r="HR13" s="59" t="s">
        <v>800</v>
      </c>
      <c r="HS13" s="59" t="s">
        <v>1293</v>
      </c>
      <c r="HT13" s="59" t="s">
        <v>1335</v>
      </c>
      <c r="HU13" s="59" t="s">
        <v>797</v>
      </c>
      <c r="HV13" s="59" t="s">
        <v>1294</v>
      </c>
      <c r="HW13" s="59" t="s">
        <v>1295</v>
      </c>
      <c r="HX13" s="59" t="s">
        <v>1296</v>
      </c>
      <c r="HY13" s="59" t="s">
        <v>1297</v>
      </c>
      <c r="HZ13" s="59" t="s">
        <v>1299</v>
      </c>
      <c r="IA13" s="59" t="s">
        <v>1300</v>
      </c>
      <c r="IB13" s="59" t="s">
        <v>1301</v>
      </c>
      <c r="IC13" s="59" t="s">
        <v>1303</v>
      </c>
      <c r="ID13" s="59" t="s">
        <v>1304</v>
      </c>
      <c r="IE13" s="59" t="s">
        <v>1305</v>
      </c>
      <c r="IF13" s="59" t="s">
        <v>802</v>
      </c>
      <c r="IG13" s="59" t="s">
        <v>803</v>
      </c>
      <c r="IH13" s="59" t="s">
        <v>1306</v>
      </c>
      <c r="II13" s="59" t="s">
        <v>148</v>
      </c>
      <c r="IJ13" s="59" t="s">
        <v>234</v>
      </c>
      <c r="IK13" s="59" t="s">
        <v>208</v>
      </c>
      <c r="IL13" s="59" t="s">
        <v>1309</v>
      </c>
      <c r="IM13" s="59" t="s">
        <v>1310</v>
      </c>
      <c r="IN13" s="59" t="s">
        <v>1311</v>
      </c>
      <c r="IO13" s="59" t="s">
        <v>1313</v>
      </c>
      <c r="IP13" s="59" t="s">
        <v>1314</v>
      </c>
      <c r="IQ13" s="59" t="s">
        <v>1315</v>
      </c>
      <c r="IR13" s="59" t="s">
        <v>1317</v>
      </c>
      <c r="IS13" s="59" t="s">
        <v>1318</v>
      </c>
      <c r="IT13" s="59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7" t="s">
        <v>277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9" t="s">
        <v>839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810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2" t="s">
        <v>56</v>
      </c>
      <c r="E47" s="113"/>
      <c r="F47" s="89" t="s">
        <v>3</v>
      </c>
      <c r="G47" s="90"/>
      <c r="H47" s="91" t="s">
        <v>714</v>
      </c>
      <c r="I47" s="92"/>
      <c r="J47" s="91" t="s">
        <v>330</v>
      </c>
      <c r="K47" s="92"/>
      <c r="L47" s="31"/>
      <c r="M47" s="31"/>
    </row>
    <row r="48" spans="1:293" x14ac:dyDescent="0.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4" t="s">
        <v>158</v>
      </c>
      <c r="E56" s="114"/>
      <c r="F56" s="69" t="s">
        <v>116</v>
      </c>
      <c r="G56" s="70"/>
      <c r="H56" s="91" t="s">
        <v>173</v>
      </c>
      <c r="I56" s="92"/>
      <c r="J56" s="109" t="s">
        <v>185</v>
      </c>
      <c r="K56" s="109"/>
      <c r="L56" s="109" t="s">
        <v>117</v>
      </c>
      <c r="M56" s="109"/>
    </row>
    <row r="57" spans="2:13" x14ac:dyDescent="0.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153</v>
      </c>
      <c r="B1" s="130" t="s">
        <v>1379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1377</v>
      </c>
      <c r="IS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4" t="s">
        <v>0</v>
      </c>
      <c r="B4" s="124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 x14ac:dyDescent="0.3">
      <c r="A5" s="125"/>
      <c r="B5" s="125"/>
      <c r="C5" s="127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27" t="s">
        <v>56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7" t="s">
        <v>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9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330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27" t="s">
        <v>331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9"/>
      <c r="DY5" s="76" t="s">
        <v>158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173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185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6" x14ac:dyDescent="0.3">
      <c r="A6" s="125"/>
      <c r="B6" s="125"/>
      <c r="C6" s="76" t="s">
        <v>630</v>
      </c>
      <c r="D6" s="76" t="s">
        <v>5</v>
      </c>
      <c r="E6" s="76" t="s">
        <v>6</v>
      </c>
      <c r="F6" s="76" t="s">
        <v>631</v>
      </c>
      <c r="G6" s="76" t="s">
        <v>7</v>
      </c>
      <c r="H6" s="76" t="s">
        <v>8</v>
      </c>
      <c r="I6" s="76" t="s">
        <v>632</v>
      </c>
      <c r="J6" s="76" t="s">
        <v>9</v>
      </c>
      <c r="K6" s="76" t="s">
        <v>10</v>
      </c>
      <c r="L6" s="76" t="s">
        <v>704</v>
      </c>
      <c r="M6" s="76" t="s">
        <v>9</v>
      </c>
      <c r="N6" s="76" t="s">
        <v>10</v>
      </c>
      <c r="O6" s="76" t="s">
        <v>633</v>
      </c>
      <c r="P6" s="76" t="s">
        <v>11</v>
      </c>
      <c r="Q6" s="76" t="s">
        <v>4</v>
      </c>
      <c r="R6" s="76" t="s">
        <v>634</v>
      </c>
      <c r="S6" s="76" t="s">
        <v>6</v>
      </c>
      <c r="T6" s="76" t="s">
        <v>12</v>
      </c>
      <c r="U6" s="76" t="s">
        <v>635</v>
      </c>
      <c r="V6" s="76" t="s">
        <v>6</v>
      </c>
      <c r="W6" s="76" t="s">
        <v>12</v>
      </c>
      <c r="X6" s="76" t="s">
        <v>636</v>
      </c>
      <c r="Y6" s="76"/>
      <c r="Z6" s="76"/>
      <c r="AA6" s="76" t="s">
        <v>637</v>
      </c>
      <c r="AB6" s="76"/>
      <c r="AC6" s="76"/>
      <c r="AD6" s="76" t="s">
        <v>638</v>
      </c>
      <c r="AE6" s="76"/>
      <c r="AF6" s="76"/>
      <c r="AG6" s="76" t="s">
        <v>705</v>
      </c>
      <c r="AH6" s="76"/>
      <c r="AI6" s="76"/>
      <c r="AJ6" s="76" t="s">
        <v>639</v>
      </c>
      <c r="AK6" s="76"/>
      <c r="AL6" s="76"/>
      <c r="AM6" s="76" t="s">
        <v>640</v>
      </c>
      <c r="AN6" s="76"/>
      <c r="AO6" s="76"/>
      <c r="AP6" s="74" t="s">
        <v>641</v>
      </c>
      <c r="AQ6" s="74"/>
      <c r="AR6" s="74"/>
      <c r="AS6" s="76" t="s">
        <v>642</v>
      </c>
      <c r="AT6" s="76"/>
      <c r="AU6" s="76"/>
      <c r="AV6" s="76" t="s">
        <v>643</v>
      </c>
      <c r="AW6" s="76"/>
      <c r="AX6" s="76"/>
      <c r="AY6" s="76" t="s">
        <v>644</v>
      </c>
      <c r="AZ6" s="76"/>
      <c r="BA6" s="76"/>
      <c r="BB6" s="76" t="s">
        <v>645</v>
      </c>
      <c r="BC6" s="76"/>
      <c r="BD6" s="76"/>
      <c r="BE6" s="76" t="s">
        <v>646</v>
      </c>
      <c r="BF6" s="76"/>
      <c r="BG6" s="76"/>
      <c r="BH6" s="74" t="s">
        <v>647</v>
      </c>
      <c r="BI6" s="74"/>
      <c r="BJ6" s="74"/>
      <c r="BK6" s="74" t="s">
        <v>706</v>
      </c>
      <c r="BL6" s="74"/>
      <c r="BM6" s="74"/>
      <c r="BN6" s="76" t="s">
        <v>648</v>
      </c>
      <c r="BO6" s="76"/>
      <c r="BP6" s="76"/>
      <c r="BQ6" s="76" t="s">
        <v>649</v>
      </c>
      <c r="BR6" s="76"/>
      <c r="BS6" s="76"/>
      <c r="BT6" s="74" t="s">
        <v>650</v>
      </c>
      <c r="BU6" s="74"/>
      <c r="BV6" s="74"/>
      <c r="BW6" s="76" t="s">
        <v>651</v>
      </c>
      <c r="BX6" s="76"/>
      <c r="BY6" s="76"/>
      <c r="BZ6" s="76" t="s">
        <v>652</v>
      </c>
      <c r="CA6" s="76"/>
      <c r="CB6" s="76"/>
      <c r="CC6" s="76" t="s">
        <v>653</v>
      </c>
      <c r="CD6" s="76"/>
      <c r="CE6" s="76"/>
      <c r="CF6" s="76" t="s">
        <v>654</v>
      </c>
      <c r="CG6" s="76"/>
      <c r="CH6" s="76"/>
      <c r="CI6" s="76" t="s">
        <v>655</v>
      </c>
      <c r="CJ6" s="76"/>
      <c r="CK6" s="76"/>
      <c r="CL6" s="76" t="s">
        <v>656</v>
      </c>
      <c r="CM6" s="76"/>
      <c r="CN6" s="76"/>
      <c r="CO6" s="76" t="s">
        <v>707</v>
      </c>
      <c r="CP6" s="76"/>
      <c r="CQ6" s="76"/>
      <c r="CR6" s="76" t="s">
        <v>657</v>
      </c>
      <c r="CS6" s="76"/>
      <c r="CT6" s="76"/>
      <c r="CU6" s="76" t="s">
        <v>658</v>
      </c>
      <c r="CV6" s="76"/>
      <c r="CW6" s="76"/>
      <c r="CX6" s="76" t="s">
        <v>659</v>
      </c>
      <c r="CY6" s="76"/>
      <c r="CZ6" s="76"/>
      <c r="DA6" s="76" t="s">
        <v>660</v>
      </c>
      <c r="DB6" s="76"/>
      <c r="DC6" s="76"/>
      <c r="DD6" s="74" t="s">
        <v>661</v>
      </c>
      <c r="DE6" s="74"/>
      <c r="DF6" s="74"/>
      <c r="DG6" s="74" t="s">
        <v>662</v>
      </c>
      <c r="DH6" s="74"/>
      <c r="DI6" s="74"/>
      <c r="DJ6" s="74" t="s">
        <v>663</v>
      </c>
      <c r="DK6" s="74"/>
      <c r="DL6" s="74"/>
      <c r="DM6" s="74" t="s">
        <v>708</v>
      </c>
      <c r="DN6" s="74"/>
      <c r="DO6" s="74"/>
      <c r="DP6" s="74" t="s">
        <v>664</v>
      </c>
      <c r="DQ6" s="74"/>
      <c r="DR6" s="74"/>
      <c r="DS6" s="74" t="s">
        <v>665</v>
      </c>
      <c r="DT6" s="74"/>
      <c r="DU6" s="74"/>
      <c r="DV6" s="74" t="s">
        <v>666</v>
      </c>
      <c r="DW6" s="74"/>
      <c r="DX6" s="74"/>
      <c r="DY6" s="74" t="s">
        <v>667</v>
      </c>
      <c r="DZ6" s="74"/>
      <c r="EA6" s="74"/>
      <c r="EB6" s="74" t="s">
        <v>668</v>
      </c>
      <c r="EC6" s="74"/>
      <c r="ED6" s="74"/>
      <c r="EE6" s="74" t="s">
        <v>669</v>
      </c>
      <c r="EF6" s="74"/>
      <c r="EG6" s="74"/>
      <c r="EH6" s="74" t="s">
        <v>709</v>
      </c>
      <c r="EI6" s="74"/>
      <c r="EJ6" s="74"/>
      <c r="EK6" s="74" t="s">
        <v>670</v>
      </c>
      <c r="EL6" s="74"/>
      <c r="EM6" s="74"/>
      <c r="EN6" s="74" t="s">
        <v>671</v>
      </c>
      <c r="EO6" s="74"/>
      <c r="EP6" s="74"/>
      <c r="EQ6" s="74" t="s">
        <v>672</v>
      </c>
      <c r="ER6" s="74"/>
      <c r="ES6" s="74"/>
      <c r="ET6" s="74" t="s">
        <v>673</v>
      </c>
      <c r="EU6" s="74"/>
      <c r="EV6" s="74"/>
      <c r="EW6" s="74" t="s">
        <v>674</v>
      </c>
      <c r="EX6" s="74"/>
      <c r="EY6" s="74"/>
      <c r="EZ6" s="74" t="s">
        <v>675</v>
      </c>
      <c r="FA6" s="74"/>
      <c r="FB6" s="74"/>
      <c r="FC6" s="74" t="s">
        <v>676</v>
      </c>
      <c r="FD6" s="74"/>
      <c r="FE6" s="74"/>
      <c r="FF6" s="74" t="s">
        <v>677</v>
      </c>
      <c r="FG6" s="74"/>
      <c r="FH6" s="74"/>
      <c r="FI6" s="74" t="s">
        <v>678</v>
      </c>
      <c r="FJ6" s="74"/>
      <c r="FK6" s="74"/>
      <c r="FL6" s="74" t="s">
        <v>710</v>
      </c>
      <c r="FM6" s="74"/>
      <c r="FN6" s="74"/>
      <c r="FO6" s="74" t="s">
        <v>679</v>
      </c>
      <c r="FP6" s="74"/>
      <c r="FQ6" s="74"/>
      <c r="FR6" s="74" t="s">
        <v>680</v>
      </c>
      <c r="FS6" s="74"/>
      <c r="FT6" s="74"/>
      <c r="FU6" s="74" t="s">
        <v>681</v>
      </c>
      <c r="FV6" s="74"/>
      <c r="FW6" s="74"/>
      <c r="FX6" s="74" t="s">
        <v>682</v>
      </c>
      <c r="FY6" s="74"/>
      <c r="FZ6" s="74"/>
      <c r="GA6" s="74" t="s">
        <v>683</v>
      </c>
      <c r="GB6" s="74"/>
      <c r="GC6" s="74"/>
      <c r="GD6" s="74" t="s">
        <v>684</v>
      </c>
      <c r="GE6" s="74"/>
      <c r="GF6" s="74"/>
      <c r="GG6" s="74" t="s">
        <v>685</v>
      </c>
      <c r="GH6" s="74"/>
      <c r="GI6" s="74"/>
      <c r="GJ6" s="74" t="s">
        <v>686</v>
      </c>
      <c r="GK6" s="74"/>
      <c r="GL6" s="74"/>
      <c r="GM6" s="74" t="s">
        <v>687</v>
      </c>
      <c r="GN6" s="74"/>
      <c r="GO6" s="74"/>
      <c r="GP6" s="74" t="s">
        <v>711</v>
      </c>
      <c r="GQ6" s="74"/>
      <c r="GR6" s="74"/>
      <c r="GS6" s="74" t="s">
        <v>688</v>
      </c>
      <c r="GT6" s="74"/>
      <c r="GU6" s="74"/>
      <c r="GV6" s="74" t="s">
        <v>689</v>
      </c>
      <c r="GW6" s="74"/>
      <c r="GX6" s="74"/>
      <c r="GY6" s="74" t="s">
        <v>690</v>
      </c>
      <c r="GZ6" s="74"/>
      <c r="HA6" s="74"/>
      <c r="HB6" s="74" t="s">
        <v>691</v>
      </c>
      <c r="HC6" s="74"/>
      <c r="HD6" s="74"/>
      <c r="HE6" s="74" t="s">
        <v>692</v>
      </c>
      <c r="HF6" s="74"/>
      <c r="HG6" s="74"/>
      <c r="HH6" s="74" t="s">
        <v>693</v>
      </c>
      <c r="HI6" s="74"/>
      <c r="HJ6" s="74"/>
      <c r="HK6" s="74" t="s">
        <v>694</v>
      </c>
      <c r="HL6" s="74"/>
      <c r="HM6" s="74"/>
      <c r="HN6" s="74" t="s">
        <v>695</v>
      </c>
      <c r="HO6" s="74"/>
      <c r="HP6" s="74"/>
      <c r="HQ6" s="74" t="s">
        <v>696</v>
      </c>
      <c r="HR6" s="74"/>
      <c r="HS6" s="74"/>
      <c r="HT6" s="74" t="s">
        <v>712</v>
      </c>
      <c r="HU6" s="74"/>
      <c r="HV6" s="74"/>
      <c r="HW6" s="74" t="s">
        <v>697</v>
      </c>
      <c r="HX6" s="74"/>
      <c r="HY6" s="74"/>
      <c r="HZ6" s="74" t="s">
        <v>698</v>
      </c>
      <c r="IA6" s="74"/>
      <c r="IB6" s="74"/>
      <c r="IC6" s="74" t="s">
        <v>699</v>
      </c>
      <c r="ID6" s="74"/>
      <c r="IE6" s="74"/>
      <c r="IF6" s="74" t="s">
        <v>700</v>
      </c>
      <c r="IG6" s="74"/>
      <c r="IH6" s="74"/>
      <c r="II6" s="74" t="s">
        <v>713</v>
      </c>
      <c r="IJ6" s="74"/>
      <c r="IK6" s="74"/>
      <c r="IL6" s="74" t="s">
        <v>701</v>
      </c>
      <c r="IM6" s="74"/>
      <c r="IN6" s="74"/>
      <c r="IO6" s="74" t="s">
        <v>702</v>
      </c>
      <c r="IP6" s="74"/>
      <c r="IQ6" s="74"/>
      <c r="IR6" s="74" t="s">
        <v>703</v>
      </c>
      <c r="IS6" s="74"/>
      <c r="IT6" s="74"/>
    </row>
    <row r="7" spans="1:254" ht="104.25" customHeight="1" x14ac:dyDescent="0.3">
      <c r="A7" s="125"/>
      <c r="B7" s="125"/>
      <c r="C7" s="72" t="s">
        <v>1337</v>
      </c>
      <c r="D7" s="72"/>
      <c r="E7" s="72"/>
      <c r="F7" s="72" t="s">
        <v>1338</v>
      </c>
      <c r="G7" s="72"/>
      <c r="H7" s="72"/>
      <c r="I7" s="72" t="s">
        <v>1339</v>
      </c>
      <c r="J7" s="72"/>
      <c r="K7" s="72"/>
      <c r="L7" s="72" t="s">
        <v>1340</v>
      </c>
      <c r="M7" s="72"/>
      <c r="N7" s="72"/>
      <c r="O7" s="72" t="s">
        <v>1341</v>
      </c>
      <c r="P7" s="72"/>
      <c r="Q7" s="72"/>
      <c r="R7" s="72" t="s">
        <v>1342</v>
      </c>
      <c r="S7" s="72"/>
      <c r="T7" s="72"/>
      <c r="U7" s="72" t="s">
        <v>1343</v>
      </c>
      <c r="V7" s="72"/>
      <c r="W7" s="72"/>
      <c r="X7" s="72" t="s">
        <v>1344</v>
      </c>
      <c r="Y7" s="72"/>
      <c r="Z7" s="72"/>
      <c r="AA7" s="72" t="s">
        <v>1345</v>
      </c>
      <c r="AB7" s="72"/>
      <c r="AC7" s="72"/>
      <c r="AD7" s="72" t="s">
        <v>1346</v>
      </c>
      <c r="AE7" s="72"/>
      <c r="AF7" s="72"/>
      <c r="AG7" s="72" t="s">
        <v>1347</v>
      </c>
      <c r="AH7" s="72"/>
      <c r="AI7" s="72"/>
      <c r="AJ7" s="72" t="s">
        <v>1348</v>
      </c>
      <c r="AK7" s="72"/>
      <c r="AL7" s="72"/>
      <c r="AM7" s="72" t="s">
        <v>1349</v>
      </c>
      <c r="AN7" s="72"/>
      <c r="AO7" s="72"/>
      <c r="AP7" s="72" t="s">
        <v>1350</v>
      </c>
      <c r="AQ7" s="72"/>
      <c r="AR7" s="72"/>
      <c r="AS7" s="72" t="s">
        <v>1351</v>
      </c>
      <c r="AT7" s="72"/>
      <c r="AU7" s="72"/>
      <c r="AV7" s="72" t="s">
        <v>1352</v>
      </c>
      <c r="AW7" s="72"/>
      <c r="AX7" s="72"/>
      <c r="AY7" s="72" t="s">
        <v>1353</v>
      </c>
      <c r="AZ7" s="72"/>
      <c r="BA7" s="72"/>
      <c r="BB7" s="72" t="s">
        <v>1354</v>
      </c>
      <c r="BC7" s="72"/>
      <c r="BD7" s="72"/>
      <c r="BE7" s="72" t="s">
        <v>1355</v>
      </c>
      <c r="BF7" s="72"/>
      <c r="BG7" s="72"/>
      <c r="BH7" s="72" t="s">
        <v>1356</v>
      </c>
      <c r="BI7" s="72"/>
      <c r="BJ7" s="72"/>
      <c r="BK7" s="72" t="s">
        <v>1357</v>
      </c>
      <c r="BL7" s="72"/>
      <c r="BM7" s="72"/>
      <c r="BN7" s="72" t="s">
        <v>1358</v>
      </c>
      <c r="BO7" s="72"/>
      <c r="BP7" s="72"/>
      <c r="BQ7" s="72" t="s">
        <v>1359</v>
      </c>
      <c r="BR7" s="72"/>
      <c r="BS7" s="72"/>
      <c r="BT7" s="72" t="s">
        <v>1360</v>
      </c>
      <c r="BU7" s="72"/>
      <c r="BV7" s="72"/>
      <c r="BW7" s="72" t="s">
        <v>1361</v>
      </c>
      <c r="BX7" s="72"/>
      <c r="BY7" s="72"/>
      <c r="BZ7" s="72" t="s">
        <v>1198</v>
      </c>
      <c r="CA7" s="72"/>
      <c r="CB7" s="72"/>
      <c r="CC7" s="72" t="s">
        <v>1362</v>
      </c>
      <c r="CD7" s="72"/>
      <c r="CE7" s="72"/>
      <c r="CF7" s="72" t="s">
        <v>1363</v>
      </c>
      <c r="CG7" s="72"/>
      <c r="CH7" s="72"/>
      <c r="CI7" s="72" t="s">
        <v>1364</v>
      </c>
      <c r="CJ7" s="72"/>
      <c r="CK7" s="72"/>
      <c r="CL7" s="72" t="s">
        <v>1365</v>
      </c>
      <c r="CM7" s="72"/>
      <c r="CN7" s="72"/>
      <c r="CO7" s="72" t="s">
        <v>1366</v>
      </c>
      <c r="CP7" s="72"/>
      <c r="CQ7" s="72"/>
      <c r="CR7" s="72" t="s">
        <v>1367</v>
      </c>
      <c r="CS7" s="72"/>
      <c r="CT7" s="72"/>
      <c r="CU7" s="72" t="s">
        <v>1368</v>
      </c>
      <c r="CV7" s="72"/>
      <c r="CW7" s="72"/>
      <c r="CX7" s="72" t="s">
        <v>1369</v>
      </c>
      <c r="CY7" s="72"/>
      <c r="CZ7" s="72"/>
      <c r="DA7" s="72" t="s">
        <v>1370</v>
      </c>
      <c r="DB7" s="72"/>
      <c r="DC7" s="72"/>
      <c r="DD7" s="72" t="s">
        <v>1371</v>
      </c>
      <c r="DE7" s="72"/>
      <c r="DF7" s="72"/>
      <c r="DG7" s="72" t="s">
        <v>1372</v>
      </c>
      <c r="DH7" s="72"/>
      <c r="DI7" s="72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744</v>
      </c>
      <c r="DW7" s="102"/>
      <c r="DX7" s="102"/>
      <c r="DY7" s="72" t="s">
        <v>760</v>
      </c>
      <c r="DZ7" s="72"/>
      <c r="EA7" s="72"/>
      <c r="EB7" s="72" t="s">
        <v>761</v>
      </c>
      <c r="EC7" s="72"/>
      <c r="ED7" s="72"/>
      <c r="EE7" s="72" t="s">
        <v>1230</v>
      </c>
      <c r="EF7" s="72"/>
      <c r="EG7" s="72"/>
      <c r="EH7" s="72" t="s">
        <v>762</v>
      </c>
      <c r="EI7" s="72"/>
      <c r="EJ7" s="72"/>
      <c r="EK7" s="72" t="s">
        <v>1333</v>
      </c>
      <c r="EL7" s="72"/>
      <c r="EM7" s="72"/>
      <c r="EN7" s="72" t="s">
        <v>765</v>
      </c>
      <c r="EO7" s="72"/>
      <c r="EP7" s="72"/>
      <c r="EQ7" s="72" t="s">
        <v>1239</v>
      </c>
      <c r="ER7" s="72"/>
      <c r="ES7" s="72"/>
      <c r="ET7" s="72" t="s">
        <v>770</v>
      </c>
      <c r="EU7" s="72"/>
      <c r="EV7" s="72"/>
      <c r="EW7" s="72" t="s">
        <v>1242</v>
      </c>
      <c r="EX7" s="72"/>
      <c r="EY7" s="72"/>
      <c r="EZ7" s="72" t="s">
        <v>1244</v>
      </c>
      <c r="FA7" s="72"/>
      <c r="FB7" s="72"/>
      <c r="FC7" s="72" t="s">
        <v>1246</v>
      </c>
      <c r="FD7" s="72"/>
      <c r="FE7" s="72"/>
      <c r="FF7" s="72" t="s">
        <v>1334</v>
      </c>
      <c r="FG7" s="72"/>
      <c r="FH7" s="72"/>
      <c r="FI7" s="72" t="s">
        <v>1249</v>
      </c>
      <c r="FJ7" s="72"/>
      <c r="FK7" s="72"/>
      <c r="FL7" s="72" t="s">
        <v>774</v>
      </c>
      <c r="FM7" s="72"/>
      <c r="FN7" s="72"/>
      <c r="FO7" s="72" t="s">
        <v>1253</v>
      </c>
      <c r="FP7" s="72"/>
      <c r="FQ7" s="72"/>
      <c r="FR7" s="72" t="s">
        <v>1256</v>
      </c>
      <c r="FS7" s="72"/>
      <c r="FT7" s="72"/>
      <c r="FU7" s="72" t="s">
        <v>1260</v>
      </c>
      <c r="FV7" s="72"/>
      <c r="FW7" s="72"/>
      <c r="FX7" s="72" t="s">
        <v>1262</v>
      </c>
      <c r="FY7" s="72"/>
      <c r="FZ7" s="72"/>
      <c r="GA7" s="102" t="s">
        <v>1265</v>
      </c>
      <c r="GB7" s="102"/>
      <c r="GC7" s="102"/>
      <c r="GD7" s="72" t="s">
        <v>779</v>
      </c>
      <c r="GE7" s="72"/>
      <c r="GF7" s="72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786</v>
      </c>
      <c r="GT7" s="102"/>
      <c r="GU7" s="102"/>
      <c r="GV7" s="102" t="s">
        <v>788</v>
      </c>
      <c r="GW7" s="102"/>
      <c r="GX7" s="102"/>
      <c r="GY7" s="102" t="s">
        <v>789</v>
      </c>
      <c r="GZ7" s="102"/>
      <c r="HA7" s="102"/>
      <c r="HB7" s="72" t="s">
        <v>1283</v>
      </c>
      <c r="HC7" s="72"/>
      <c r="HD7" s="72"/>
      <c r="HE7" s="72" t="s">
        <v>1285</v>
      </c>
      <c r="HF7" s="72"/>
      <c r="HG7" s="72"/>
      <c r="HH7" s="72" t="s">
        <v>795</v>
      </c>
      <c r="HI7" s="72"/>
      <c r="HJ7" s="72"/>
      <c r="HK7" s="72" t="s">
        <v>1286</v>
      </c>
      <c r="HL7" s="72"/>
      <c r="HM7" s="72"/>
      <c r="HN7" s="72" t="s">
        <v>1289</v>
      </c>
      <c r="HO7" s="72"/>
      <c r="HP7" s="72"/>
      <c r="HQ7" s="72" t="s">
        <v>798</v>
      </c>
      <c r="HR7" s="72"/>
      <c r="HS7" s="72"/>
      <c r="HT7" s="72" t="s">
        <v>796</v>
      </c>
      <c r="HU7" s="72"/>
      <c r="HV7" s="72"/>
      <c r="HW7" s="72" t="s">
        <v>617</v>
      </c>
      <c r="HX7" s="72"/>
      <c r="HY7" s="72"/>
      <c r="HZ7" s="72" t="s">
        <v>1298</v>
      </c>
      <c r="IA7" s="72"/>
      <c r="IB7" s="72"/>
      <c r="IC7" s="72" t="s">
        <v>1302</v>
      </c>
      <c r="ID7" s="72"/>
      <c r="IE7" s="72"/>
      <c r="IF7" s="72" t="s">
        <v>801</v>
      </c>
      <c r="IG7" s="72"/>
      <c r="IH7" s="72"/>
      <c r="II7" s="72" t="s">
        <v>1307</v>
      </c>
      <c r="IJ7" s="72"/>
      <c r="IK7" s="72"/>
      <c r="IL7" s="72" t="s">
        <v>1308</v>
      </c>
      <c r="IM7" s="72"/>
      <c r="IN7" s="72"/>
      <c r="IO7" s="72" t="s">
        <v>1312</v>
      </c>
      <c r="IP7" s="72"/>
      <c r="IQ7" s="72"/>
      <c r="IR7" s="72" t="s">
        <v>1316</v>
      </c>
      <c r="IS7" s="72"/>
      <c r="IT7" s="72"/>
    </row>
    <row r="8" spans="1:254" ht="58.5" customHeight="1" x14ac:dyDescent="0.3">
      <c r="A8" s="126"/>
      <c r="B8" s="126"/>
      <c r="C8" s="59" t="s">
        <v>30</v>
      </c>
      <c r="D8" s="59" t="s">
        <v>1166</v>
      </c>
      <c r="E8" s="59" t="s">
        <v>1167</v>
      </c>
      <c r="F8" s="59" t="s">
        <v>1168</v>
      </c>
      <c r="G8" s="59" t="s">
        <v>1169</v>
      </c>
      <c r="H8" s="59" t="s">
        <v>1060</v>
      </c>
      <c r="I8" s="59" t="s">
        <v>1170</v>
      </c>
      <c r="J8" s="59" t="s">
        <v>1171</v>
      </c>
      <c r="K8" s="59" t="s">
        <v>715</v>
      </c>
      <c r="L8" s="59" t="s">
        <v>250</v>
      </c>
      <c r="M8" s="59" t="s">
        <v>716</v>
      </c>
      <c r="N8" s="59" t="s">
        <v>717</v>
      </c>
      <c r="O8" s="59" t="s">
        <v>623</v>
      </c>
      <c r="P8" s="59" t="s">
        <v>1172</v>
      </c>
      <c r="Q8" s="59" t="s">
        <v>624</v>
      </c>
      <c r="R8" s="59" t="s">
        <v>718</v>
      </c>
      <c r="S8" s="59" t="s">
        <v>1173</v>
      </c>
      <c r="T8" s="59" t="s">
        <v>719</v>
      </c>
      <c r="U8" s="59" t="s">
        <v>1174</v>
      </c>
      <c r="V8" s="59" t="s">
        <v>1175</v>
      </c>
      <c r="W8" s="59" t="s">
        <v>1176</v>
      </c>
      <c r="X8" s="59" t="s">
        <v>720</v>
      </c>
      <c r="Y8" s="59" t="s">
        <v>721</v>
      </c>
      <c r="Z8" s="59" t="s">
        <v>1177</v>
      </c>
      <c r="AA8" s="59" t="s">
        <v>197</v>
      </c>
      <c r="AB8" s="59" t="s">
        <v>209</v>
      </c>
      <c r="AC8" s="59" t="s">
        <v>211</v>
      </c>
      <c r="AD8" s="59" t="s">
        <v>510</v>
      </c>
      <c r="AE8" s="59" t="s">
        <v>511</v>
      </c>
      <c r="AF8" s="59" t="s">
        <v>1178</v>
      </c>
      <c r="AG8" s="59" t="s">
        <v>1179</v>
      </c>
      <c r="AH8" s="59" t="s">
        <v>1180</v>
      </c>
      <c r="AI8" s="59" t="s">
        <v>1181</v>
      </c>
      <c r="AJ8" s="59" t="s">
        <v>1182</v>
      </c>
      <c r="AK8" s="59" t="s">
        <v>515</v>
      </c>
      <c r="AL8" s="59" t="s">
        <v>1183</v>
      </c>
      <c r="AM8" s="59" t="s">
        <v>723</v>
      </c>
      <c r="AN8" s="59" t="s">
        <v>724</v>
      </c>
      <c r="AO8" s="59" t="s">
        <v>1184</v>
      </c>
      <c r="AP8" s="59" t="s">
        <v>725</v>
      </c>
      <c r="AQ8" s="59" t="s">
        <v>1185</v>
      </c>
      <c r="AR8" s="59" t="s">
        <v>726</v>
      </c>
      <c r="AS8" s="59" t="s">
        <v>95</v>
      </c>
      <c r="AT8" s="59" t="s">
        <v>256</v>
      </c>
      <c r="AU8" s="59" t="s">
        <v>1186</v>
      </c>
      <c r="AV8" s="59" t="s">
        <v>727</v>
      </c>
      <c r="AW8" s="59" t="s">
        <v>728</v>
      </c>
      <c r="AX8" s="59" t="s">
        <v>1187</v>
      </c>
      <c r="AY8" s="59" t="s">
        <v>215</v>
      </c>
      <c r="AZ8" s="59" t="s">
        <v>516</v>
      </c>
      <c r="BA8" s="59" t="s">
        <v>729</v>
      </c>
      <c r="BB8" s="59" t="s">
        <v>730</v>
      </c>
      <c r="BC8" s="59" t="s">
        <v>731</v>
      </c>
      <c r="BD8" s="59" t="s">
        <v>732</v>
      </c>
      <c r="BE8" s="59" t="s">
        <v>733</v>
      </c>
      <c r="BF8" s="59" t="s">
        <v>734</v>
      </c>
      <c r="BG8" s="59" t="s">
        <v>1188</v>
      </c>
      <c r="BH8" s="59" t="s">
        <v>1189</v>
      </c>
      <c r="BI8" s="59" t="s">
        <v>735</v>
      </c>
      <c r="BJ8" s="59" t="s">
        <v>1190</v>
      </c>
      <c r="BK8" s="59" t="s">
        <v>736</v>
      </c>
      <c r="BL8" s="59" t="s">
        <v>737</v>
      </c>
      <c r="BM8" s="59" t="s">
        <v>1191</v>
      </c>
      <c r="BN8" s="59" t="s">
        <v>1192</v>
      </c>
      <c r="BO8" s="59" t="s">
        <v>1193</v>
      </c>
      <c r="BP8" s="59" t="s">
        <v>722</v>
      </c>
      <c r="BQ8" s="59" t="s">
        <v>1194</v>
      </c>
      <c r="BR8" s="59" t="s">
        <v>1195</v>
      </c>
      <c r="BS8" s="59" t="s">
        <v>1196</v>
      </c>
      <c r="BT8" s="59" t="s">
        <v>738</v>
      </c>
      <c r="BU8" s="59" t="s">
        <v>739</v>
      </c>
      <c r="BV8" s="59" t="s">
        <v>1197</v>
      </c>
      <c r="BW8" s="59" t="s">
        <v>740</v>
      </c>
      <c r="BX8" s="59" t="s">
        <v>741</v>
      </c>
      <c r="BY8" s="59" t="s">
        <v>742</v>
      </c>
      <c r="BZ8" s="59" t="s">
        <v>1198</v>
      </c>
      <c r="CA8" s="59" t="s">
        <v>1199</v>
      </c>
      <c r="CB8" s="59" t="s">
        <v>1200</v>
      </c>
      <c r="CC8" s="59" t="s">
        <v>1201</v>
      </c>
      <c r="CD8" s="59" t="s">
        <v>745</v>
      </c>
      <c r="CE8" s="59" t="s">
        <v>746</v>
      </c>
      <c r="CF8" s="59" t="s">
        <v>1202</v>
      </c>
      <c r="CG8" s="59" t="s">
        <v>1203</v>
      </c>
      <c r="CH8" s="59" t="s">
        <v>743</v>
      </c>
      <c r="CI8" s="59" t="s">
        <v>1204</v>
      </c>
      <c r="CJ8" s="59" t="s">
        <v>1205</v>
      </c>
      <c r="CK8" s="59" t="s">
        <v>747</v>
      </c>
      <c r="CL8" s="59" t="s">
        <v>353</v>
      </c>
      <c r="CM8" s="59" t="s">
        <v>521</v>
      </c>
      <c r="CN8" s="59" t="s">
        <v>354</v>
      </c>
      <c r="CO8" s="59" t="s">
        <v>748</v>
      </c>
      <c r="CP8" s="59" t="s">
        <v>1206</v>
      </c>
      <c r="CQ8" s="59" t="s">
        <v>749</v>
      </c>
      <c r="CR8" s="59" t="s">
        <v>750</v>
      </c>
      <c r="CS8" s="59" t="s">
        <v>1207</v>
      </c>
      <c r="CT8" s="59" t="s">
        <v>751</v>
      </c>
      <c r="CU8" s="59" t="s">
        <v>531</v>
      </c>
      <c r="CV8" s="59" t="s">
        <v>532</v>
      </c>
      <c r="CW8" s="59" t="s">
        <v>533</v>
      </c>
      <c r="CX8" s="59" t="s">
        <v>1208</v>
      </c>
      <c r="CY8" s="59" t="s">
        <v>1209</v>
      </c>
      <c r="CZ8" s="59" t="s">
        <v>536</v>
      </c>
      <c r="DA8" s="59" t="s">
        <v>512</v>
      </c>
      <c r="DB8" s="59" t="s">
        <v>513</v>
      </c>
      <c r="DC8" s="59" t="s">
        <v>752</v>
      </c>
      <c r="DD8" s="59" t="s">
        <v>755</v>
      </c>
      <c r="DE8" s="59" t="s">
        <v>756</v>
      </c>
      <c r="DF8" s="59" t="s">
        <v>1210</v>
      </c>
      <c r="DG8" s="59" t="s">
        <v>1211</v>
      </c>
      <c r="DH8" s="59" t="s">
        <v>1212</v>
      </c>
      <c r="DI8" s="59" t="s">
        <v>1213</v>
      </c>
      <c r="DJ8" s="60" t="s">
        <v>359</v>
      </c>
      <c r="DK8" s="59" t="s">
        <v>1214</v>
      </c>
      <c r="DL8" s="60" t="s">
        <v>1215</v>
      </c>
      <c r="DM8" s="60" t="s">
        <v>757</v>
      </c>
      <c r="DN8" s="59" t="s">
        <v>1216</v>
      </c>
      <c r="DO8" s="60" t="s">
        <v>758</v>
      </c>
      <c r="DP8" s="60" t="s">
        <v>759</v>
      </c>
      <c r="DQ8" s="59" t="s">
        <v>1332</v>
      </c>
      <c r="DR8" s="60" t="s">
        <v>1217</v>
      </c>
      <c r="DS8" s="60" t="s">
        <v>1218</v>
      </c>
      <c r="DT8" s="59" t="s">
        <v>1219</v>
      </c>
      <c r="DU8" s="60" t="s">
        <v>1220</v>
      </c>
      <c r="DV8" s="60" t="s">
        <v>1221</v>
      </c>
      <c r="DW8" s="59" t="s">
        <v>1222</v>
      </c>
      <c r="DX8" s="60" t="s">
        <v>1223</v>
      </c>
      <c r="DY8" s="59" t="s">
        <v>1224</v>
      </c>
      <c r="DZ8" s="59" t="s">
        <v>1225</v>
      </c>
      <c r="EA8" s="59" t="s">
        <v>1226</v>
      </c>
      <c r="EB8" s="59" t="s">
        <v>1227</v>
      </c>
      <c r="EC8" s="59" t="s">
        <v>1228</v>
      </c>
      <c r="ED8" s="59" t="s">
        <v>1229</v>
      </c>
      <c r="EE8" s="59" t="s">
        <v>1231</v>
      </c>
      <c r="EF8" s="59" t="s">
        <v>1232</v>
      </c>
      <c r="EG8" s="59" t="s">
        <v>1233</v>
      </c>
      <c r="EH8" s="59" t="s">
        <v>763</v>
      </c>
      <c r="EI8" s="59" t="s">
        <v>764</v>
      </c>
      <c r="EJ8" s="59" t="s">
        <v>1234</v>
      </c>
      <c r="EK8" s="59" t="s">
        <v>1235</v>
      </c>
      <c r="EL8" s="59" t="s">
        <v>1236</v>
      </c>
      <c r="EM8" s="59" t="s">
        <v>1237</v>
      </c>
      <c r="EN8" s="59" t="s">
        <v>766</v>
      </c>
      <c r="EO8" s="59" t="s">
        <v>767</v>
      </c>
      <c r="EP8" s="59" t="s">
        <v>1238</v>
      </c>
      <c r="EQ8" s="59" t="s">
        <v>768</v>
      </c>
      <c r="ER8" s="59" t="s">
        <v>769</v>
      </c>
      <c r="ES8" s="59" t="s">
        <v>1240</v>
      </c>
      <c r="ET8" s="59" t="s">
        <v>771</v>
      </c>
      <c r="EU8" s="59" t="s">
        <v>772</v>
      </c>
      <c r="EV8" s="59" t="s">
        <v>1241</v>
      </c>
      <c r="EW8" s="59" t="s">
        <v>771</v>
      </c>
      <c r="EX8" s="59" t="s">
        <v>772</v>
      </c>
      <c r="EY8" s="59" t="s">
        <v>1243</v>
      </c>
      <c r="EZ8" s="59" t="s">
        <v>197</v>
      </c>
      <c r="FA8" s="59" t="s">
        <v>1245</v>
      </c>
      <c r="FB8" s="59" t="s">
        <v>210</v>
      </c>
      <c r="FC8" s="59" t="s">
        <v>753</v>
      </c>
      <c r="FD8" s="59" t="s">
        <v>754</v>
      </c>
      <c r="FE8" s="59" t="s">
        <v>785</v>
      </c>
      <c r="FF8" s="59" t="s">
        <v>773</v>
      </c>
      <c r="FG8" s="59" t="s">
        <v>1247</v>
      </c>
      <c r="FH8" s="59" t="s">
        <v>1248</v>
      </c>
      <c r="FI8" s="59" t="s">
        <v>16</v>
      </c>
      <c r="FJ8" s="59" t="s">
        <v>17</v>
      </c>
      <c r="FK8" s="59" t="s">
        <v>147</v>
      </c>
      <c r="FL8" s="59" t="s">
        <v>1250</v>
      </c>
      <c r="FM8" s="59" t="s">
        <v>1251</v>
      </c>
      <c r="FN8" s="59" t="s">
        <v>1252</v>
      </c>
      <c r="FO8" s="59" t="s">
        <v>1254</v>
      </c>
      <c r="FP8" s="59" t="s">
        <v>1255</v>
      </c>
      <c r="FQ8" s="59" t="s">
        <v>1257</v>
      </c>
      <c r="FR8" s="59" t="s">
        <v>775</v>
      </c>
      <c r="FS8" s="59" t="s">
        <v>1258</v>
      </c>
      <c r="FT8" s="59" t="s">
        <v>1259</v>
      </c>
      <c r="FU8" s="59" t="s">
        <v>776</v>
      </c>
      <c r="FV8" s="59" t="s">
        <v>777</v>
      </c>
      <c r="FW8" s="59" t="s">
        <v>1261</v>
      </c>
      <c r="FX8" s="59" t="s">
        <v>1263</v>
      </c>
      <c r="FY8" s="59" t="s">
        <v>778</v>
      </c>
      <c r="FZ8" s="59" t="s">
        <v>1264</v>
      </c>
      <c r="GA8" s="60" t="s">
        <v>1266</v>
      </c>
      <c r="GB8" s="59" t="s">
        <v>1267</v>
      </c>
      <c r="GC8" s="60" t="s">
        <v>1268</v>
      </c>
      <c r="GD8" s="59" t="s">
        <v>1269</v>
      </c>
      <c r="GE8" s="59" t="s">
        <v>1270</v>
      </c>
      <c r="GF8" s="59" t="s">
        <v>1271</v>
      </c>
      <c r="GG8" s="60" t="s">
        <v>152</v>
      </c>
      <c r="GH8" s="59" t="s">
        <v>780</v>
      </c>
      <c r="GI8" s="60" t="s">
        <v>781</v>
      </c>
      <c r="GJ8" s="60" t="s">
        <v>1274</v>
      </c>
      <c r="GK8" s="59" t="s">
        <v>523</v>
      </c>
      <c r="GL8" s="60" t="s">
        <v>782</v>
      </c>
      <c r="GM8" s="60" t="s">
        <v>243</v>
      </c>
      <c r="GN8" s="59" t="s">
        <v>251</v>
      </c>
      <c r="GO8" s="60" t="s">
        <v>785</v>
      </c>
      <c r="GP8" s="60" t="s">
        <v>783</v>
      </c>
      <c r="GQ8" s="59" t="s">
        <v>784</v>
      </c>
      <c r="GR8" s="60" t="s">
        <v>1277</v>
      </c>
      <c r="GS8" s="60" t="s">
        <v>1278</v>
      </c>
      <c r="GT8" s="59" t="s">
        <v>787</v>
      </c>
      <c r="GU8" s="60" t="s">
        <v>1279</v>
      </c>
      <c r="GV8" s="60" t="s">
        <v>1280</v>
      </c>
      <c r="GW8" s="59" t="s">
        <v>1281</v>
      </c>
      <c r="GX8" s="60" t="s">
        <v>1282</v>
      </c>
      <c r="GY8" s="60" t="s">
        <v>790</v>
      </c>
      <c r="GZ8" s="59" t="s">
        <v>791</v>
      </c>
      <c r="HA8" s="60" t="s">
        <v>792</v>
      </c>
      <c r="HB8" s="59" t="s">
        <v>575</v>
      </c>
      <c r="HC8" s="59" t="s">
        <v>1284</v>
      </c>
      <c r="HD8" s="59" t="s">
        <v>793</v>
      </c>
      <c r="HE8" s="59" t="s">
        <v>95</v>
      </c>
      <c r="HF8" s="59" t="s">
        <v>256</v>
      </c>
      <c r="HG8" s="59" t="s">
        <v>255</v>
      </c>
      <c r="HH8" s="59" t="s">
        <v>41</v>
      </c>
      <c r="HI8" s="59" t="s">
        <v>42</v>
      </c>
      <c r="HJ8" s="59" t="s">
        <v>103</v>
      </c>
      <c r="HK8" s="59" t="s">
        <v>1287</v>
      </c>
      <c r="HL8" s="59" t="s">
        <v>794</v>
      </c>
      <c r="HM8" s="59" t="s">
        <v>1288</v>
      </c>
      <c r="HN8" s="59" t="s">
        <v>1290</v>
      </c>
      <c r="HO8" s="59" t="s">
        <v>1291</v>
      </c>
      <c r="HP8" s="59" t="s">
        <v>1292</v>
      </c>
      <c r="HQ8" s="59" t="s">
        <v>799</v>
      </c>
      <c r="HR8" s="59" t="s">
        <v>800</v>
      </c>
      <c r="HS8" s="59" t="s">
        <v>1293</v>
      </c>
      <c r="HT8" s="59" t="s">
        <v>1335</v>
      </c>
      <c r="HU8" s="59" t="s">
        <v>797</v>
      </c>
      <c r="HV8" s="59" t="s">
        <v>1294</v>
      </c>
      <c r="HW8" s="59" t="s">
        <v>1295</v>
      </c>
      <c r="HX8" s="59" t="s">
        <v>1296</v>
      </c>
      <c r="HY8" s="59" t="s">
        <v>1297</v>
      </c>
      <c r="HZ8" s="59" t="s">
        <v>1299</v>
      </c>
      <c r="IA8" s="59" t="s">
        <v>1300</v>
      </c>
      <c r="IB8" s="59" t="s">
        <v>1301</v>
      </c>
      <c r="IC8" s="59" t="s">
        <v>1303</v>
      </c>
      <c r="ID8" s="59" t="s">
        <v>1304</v>
      </c>
      <c r="IE8" s="59" t="s">
        <v>1305</v>
      </c>
      <c r="IF8" s="59" t="s">
        <v>802</v>
      </c>
      <c r="IG8" s="59" t="s">
        <v>803</v>
      </c>
      <c r="IH8" s="59" t="s">
        <v>1306</v>
      </c>
      <c r="II8" s="59" t="s">
        <v>148</v>
      </c>
      <c r="IJ8" s="59" t="s">
        <v>234</v>
      </c>
      <c r="IK8" s="59" t="s">
        <v>208</v>
      </c>
      <c r="IL8" s="59" t="s">
        <v>1309</v>
      </c>
      <c r="IM8" s="59" t="s">
        <v>1310</v>
      </c>
      <c r="IN8" s="59" t="s">
        <v>1311</v>
      </c>
      <c r="IO8" s="59" t="s">
        <v>1313</v>
      </c>
      <c r="IP8" s="59" t="s">
        <v>1314</v>
      </c>
      <c r="IQ8" s="59" t="s">
        <v>1315</v>
      </c>
      <c r="IR8" s="59" t="s">
        <v>1317</v>
      </c>
      <c r="IS8" s="59" t="s">
        <v>1318</v>
      </c>
      <c r="IT8" s="59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7" t="s">
        <v>277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9" t="s">
        <v>839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810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2" t="s">
        <v>56</v>
      </c>
      <c r="E42" s="113"/>
      <c r="F42" s="89" t="s">
        <v>3</v>
      </c>
      <c r="G42" s="90"/>
      <c r="H42" s="91" t="s">
        <v>714</v>
      </c>
      <c r="I42" s="92"/>
      <c r="J42" s="91" t="s">
        <v>330</v>
      </c>
      <c r="K42" s="92"/>
      <c r="L42" s="31"/>
      <c r="M42" s="31"/>
    </row>
    <row r="43" spans="1:254" x14ac:dyDescent="0.3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4" t="s">
        <v>158</v>
      </c>
      <c r="E51" s="114"/>
      <c r="F51" s="69" t="s">
        <v>116</v>
      </c>
      <c r="G51" s="70"/>
      <c r="H51" s="91" t="s">
        <v>173</v>
      </c>
      <c r="I51" s="92"/>
      <c r="J51" s="109" t="s">
        <v>185</v>
      </c>
      <c r="K51" s="109"/>
      <c r="L51" s="109" t="s">
        <v>117</v>
      </c>
      <c r="M51" s="109"/>
    </row>
    <row r="52" spans="2:13" x14ac:dyDescent="0.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Айгөлек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2024-02-09T13:46:40Z</dcterms:modified>
</cp:coreProperties>
</file>