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-23 исправл по режиму и расп\Мониторинг 2022-23\Промежуточный\"/>
    </mc:Choice>
  </mc:AlternateContent>
  <xr:revisionPtr revIDLastSave="0" documentId="13_ncr:1_{FBD0F902-9C6C-4331-8F21-C29ACFEAF7B9}" xr6:coauthVersionLast="37" xr6:coauthVersionMax="37" xr10:uidLastSave="{00000000-0000-0000-0000-000000000000}"/>
  <bookViews>
    <workbookView xWindow="0" yWindow="0" windowWidth="14604" windowHeight="6408" firstSheet="1" activeTab="3" xr2:uid="{00000000-000D-0000-FFFF-FFFF00000000}"/>
  </bookViews>
  <sheets>
    <sheet name="1 жас" sheetId="1" r:id="rId1"/>
    <sheet name="2 жас" sheetId="2" r:id="rId2"/>
    <sheet name="3 жас" sheetId="3" r:id="rId3"/>
    <sheet name="Балапан 4 жас" sheetId="4" r:id="rId4"/>
    <sheet name="5 жа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F40" i="5" s="1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R40" i="5" s="1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D40" i="5" s="1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P40" i="5" s="1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B40" i="5" s="1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N40" i="5" s="1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I39" i="5"/>
  <c r="MI40" i="5" s="1"/>
  <c r="MJ39" i="5"/>
  <c r="MK39" i="5"/>
  <c r="ML39" i="5"/>
  <c r="ML40" i="5" s="1"/>
  <c r="MM39" i="5"/>
  <c r="MM40" i="5" s="1"/>
  <c r="MN39" i="5"/>
  <c r="MO39" i="5"/>
  <c r="MP39" i="5"/>
  <c r="MQ39" i="5"/>
  <c r="MQ40" i="5" s="1"/>
  <c r="MR39" i="5"/>
  <c r="MS39" i="5"/>
  <c r="MT39" i="5"/>
  <c r="MT40" i="5" s="1"/>
  <c r="MU39" i="5"/>
  <c r="MU40" i="5" s="1"/>
  <c r="MV39" i="5"/>
  <c r="MW39" i="5"/>
  <c r="MX39" i="5"/>
  <c r="MY39" i="5"/>
  <c r="MY40" i="5" s="1"/>
  <c r="MZ39" i="5"/>
  <c r="NA39" i="5"/>
  <c r="NB39" i="5"/>
  <c r="NB40" i="5" s="1"/>
  <c r="NC39" i="5"/>
  <c r="NC40" i="5" s="1"/>
  <c r="ND39" i="5"/>
  <c r="NE39" i="5"/>
  <c r="NF39" i="5"/>
  <c r="NG39" i="5"/>
  <c r="NG40" i="5" s="1"/>
  <c r="NH39" i="5"/>
  <c r="NI39" i="5"/>
  <c r="NJ39" i="5"/>
  <c r="NJ40" i="5" s="1"/>
  <c r="NK39" i="5"/>
  <c r="NK40" i="5" s="1"/>
  <c r="NL39" i="5"/>
  <c r="NM39" i="5"/>
  <c r="NN39" i="5"/>
  <c r="NO39" i="5"/>
  <c r="NO40" i="5" s="1"/>
  <c r="NP39" i="5"/>
  <c r="NQ39" i="5"/>
  <c r="NR39" i="5"/>
  <c r="NR40" i="5" s="1"/>
  <c r="NS39" i="5"/>
  <c r="NS40" i="5" s="1"/>
  <c r="NT39" i="5"/>
  <c r="NU39" i="5"/>
  <c r="NV39" i="5"/>
  <c r="NW39" i="5"/>
  <c r="NW40" i="5" s="1"/>
  <c r="NX39" i="5"/>
  <c r="NY39" i="5"/>
  <c r="NZ39" i="5"/>
  <c r="NZ40" i="5" s="1"/>
  <c r="OA39" i="5"/>
  <c r="OA40" i="5" s="1"/>
  <c r="OB39" i="5"/>
  <c r="OC39" i="5"/>
  <c r="OD39" i="5"/>
  <c r="OE39" i="5"/>
  <c r="OE40" i="5" s="1"/>
  <c r="OF39" i="5"/>
  <c r="OG39" i="5"/>
  <c r="OH39" i="5"/>
  <c r="OH40" i="5" s="1"/>
  <c r="OI39" i="5"/>
  <c r="OI40" i="5" s="1"/>
  <c r="OJ39" i="5"/>
  <c r="OK39" i="5"/>
  <c r="OL39" i="5"/>
  <c r="OM39" i="5"/>
  <c r="OM40" i="5" s="1"/>
  <c r="ON39" i="5"/>
  <c r="OO39" i="5"/>
  <c r="OP39" i="5"/>
  <c r="OP40" i="5" s="1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N40" i="5" s="1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H40" i="5"/>
  <c r="I40" i="5"/>
  <c r="J40" i="5"/>
  <c r="L40" i="5"/>
  <c r="M40" i="5"/>
  <c r="P40" i="5"/>
  <c r="Q40" i="5"/>
  <c r="T40" i="5"/>
  <c r="U40" i="5"/>
  <c r="X40" i="5"/>
  <c r="Y40" i="5"/>
  <c r="Z40" i="5"/>
  <c r="AB40" i="5"/>
  <c r="AC40" i="5"/>
  <c r="AF40" i="5"/>
  <c r="AG40" i="5"/>
  <c r="AJ40" i="5"/>
  <c r="AK40" i="5"/>
  <c r="AN40" i="5"/>
  <c r="AO40" i="5"/>
  <c r="AP40" i="5"/>
  <c r="AR40" i="5"/>
  <c r="AS40" i="5"/>
  <c r="AV40" i="5"/>
  <c r="AW40" i="5"/>
  <c r="AZ40" i="5"/>
  <c r="BA40" i="5"/>
  <c r="BD40" i="5"/>
  <c r="BE40" i="5"/>
  <c r="BF40" i="5"/>
  <c r="BH40" i="5"/>
  <c r="BI40" i="5"/>
  <c r="BL40" i="5"/>
  <c r="BM40" i="5"/>
  <c r="BP40" i="5"/>
  <c r="BQ40" i="5"/>
  <c r="BT40" i="5"/>
  <c r="BU40" i="5"/>
  <c r="BV40" i="5"/>
  <c r="BX40" i="5"/>
  <c r="BY40" i="5"/>
  <c r="CB40" i="5"/>
  <c r="CC40" i="5"/>
  <c r="CF40" i="5"/>
  <c r="CG40" i="5"/>
  <c r="CJ40" i="5"/>
  <c r="CK40" i="5"/>
  <c r="CL40" i="5"/>
  <c r="CN40" i="5"/>
  <c r="CO40" i="5"/>
  <c r="CR40" i="5"/>
  <c r="CS40" i="5"/>
  <c r="CV40" i="5"/>
  <c r="CW40" i="5"/>
  <c r="CZ40" i="5"/>
  <c r="DA40" i="5"/>
  <c r="DB40" i="5"/>
  <c r="DD40" i="5"/>
  <c r="DE40" i="5"/>
  <c r="DH40" i="5"/>
  <c r="DI40" i="5"/>
  <c r="DL40" i="5"/>
  <c r="DM40" i="5"/>
  <c r="DP40" i="5"/>
  <c r="DQ40" i="5"/>
  <c r="DR40" i="5"/>
  <c r="DT40" i="5"/>
  <c r="DU40" i="5"/>
  <c r="DX40" i="5"/>
  <c r="DY40" i="5"/>
  <c r="EB40" i="5"/>
  <c r="EC40" i="5"/>
  <c r="EF40" i="5"/>
  <c r="EG40" i="5"/>
  <c r="EH40" i="5"/>
  <c r="EJ40" i="5"/>
  <c r="EK40" i="5"/>
  <c r="EN40" i="5"/>
  <c r="EO40" i="5"/>
  <c r="ER40" i="5"/>
  <c r="ES40" i="5"/>
  <c r="EV40" i="5"/>
  <c r="EW40" i="5"/>
  <c r="EX40" i="5"/>
  <c r="EZ40" i="5"/>
  <c r="FA40" i="5"/>
  <c r="FD40" i="5"/>
  <c r="FE40" i="5"/>
  <c r="FH40" i="5"/>
  <c r="FI40" i="5"/>
  <c r="FL40" i="5"/>
  <c r="FM40" i="5"/>
  <c r="FN40" i="5"/>
  <c r="FP40" i="5"/>
  <c r="FQ40" i="5"/>
  <c r="FT40" i="5"/>
  <c r="FU40" i="5"/>
  <c r="FX40" i="5"/>
  <c r="FY40" i="5"/>
  <c r="GB40" i="5"/>
  <c r="GC40" i="5"/>
  <c r="GD40" i="5"/>
  <c r="GF40" i="5"/>
  <c r="GG40" i="5"/>
  <c r="GJ40" i="5"/>
  <c r="GK40" i="5"/>
  <c r="GN40" i="5"/>
  <c r="GO40" i="5"/>
  <c r="GR40" i="5"/>
  <c r="GS40" i="5"/>
  <c r="GT40" i="5"/>
  <c r="GV40" i="5"/>
  <c r="GW40" i="5"/>
  <c r="GZ40" i="5"/>
  <c r="HA40" i="5"/>
  <c r="HD40" i="5"/>
  <c r="HE40" i="5"/>
  <c r="HH40" i="5"/>
  <c r="HI40" i="5"/>
  <c r="HJ40" i="5"/>
  <c r="HL40" i="5"/>
  <c r="HM40" i="5"/>
  <c r="HP40" i="5"/>
  <c r="HQ40" i="5"/>
  <c r="HT40" i="5"/>
  <c r="HU40" i="5"/>
  <c r="HX40" i="5"/>
  <c r="HY40" i="5"/>
  <c r="HZ40" i="5"/>
  <c r="IB40" i="5"/>
  <c r="IC40" i="5"/>
  <c r="IF40" i="5"/>
  <c r="IG40" i="5"/>
  <c r="IJ40" i="5"/>
  <c r="IK40" i="5"/>
  <c r="IN40" i="5"/>
  <c r="IO40" i="5"/>
  <c r="IP40" i="5"/>
  <c r="IR40" i="5"/>
  <c r="IS40" i="5"/>
  <c r="IV40" i="5"/>
  <c r="IW40" i="5"/>
  <c r="IZ40" i="5"/>
  <c r="JA40" i="5"/>
  <c r="JD40" i="5"/>
  <c r="JE40" i="5"/>
  <c r="JF40" i="5"/>
  <c r="JH40" i="5"/>
  <c r="JI40" i="5"/>
  <c r="JL40" i="5"/>
  <c r="JM40" i="5"/>
  <c r="JP40" i="5"/>
  <c r="JQ40" i="5"/>
  <c r="JT40" i="5"/>
  <c r="JU40" i="5"/>
  <c r="JV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B40" i="5"/>
  <c r="LD40" i="5"/>
  <c r="LE40" i="5"/>
  <c r="LH40" i="5"/>
  <c r="LI40" i="5"/>
  <c r="LL40" i="5"/>
  <c r="LM40" i="5"/>
  <c r="LP40" i="5"/>
  <c r="LQ40" i="5"/>
  <c r="LR40" i="5"/>
  <c r="LT40" i="5"/>
  <c r="LU40" i="5"/>
  <c r="LX40" i="5"/>
  <c r="LY40" i="5"/>
  <c r="MB40" i="5"/>
  <c r="MC40" i="5"/>
  <c r="MF40" i="5"/>
  <c r="MG40" i="5"/>
  <c r="MH40" i="5"/>
  <c r="MJ40" i="5"/>
  <c r="MK40" i="5"/>
  <c r="MN40" i="5"/>
  <c r="MO40" i="5"/>
  <c r="MP40" i="5"/>
  <c r="MR40" i="5"/>
  <c r="MS40" i="5"/>
  <c r="MV40" i="5"/>
  <c r="MW40" i="5"/>
  <c r="MX40" i="5"/>
  <c r="MZ40" i="5"/>
  <c r="NA40" i="5"/>
  <c r="ND40" i="5"/>
  <c r="NE40" i="5"/>
  <c r="NF40" i="5"/>
  <c r="NH40" i="5"/>
  <c r="NI40" i="5"/>
  <c r="NL40" i="5"/>
  <c r="NM40" i="5"/>
  <c r="NN40" i="5"/>
  <c r="NP40" i="5"/>
  <c r="NQ40" i="5"/>
  <c r="NT40" i="5"/>
  <c r="NU40" i="5"/>
  <c r="NV40" i="5"/>
  <c r="NX40" i="5"/>
  <c r="NY40" i="5"/>
  <c r="OB40" i="5"/>
  <c r="OC40" i="5"/>
  <c r="OD40" i="5"/>
  <c r="OF40" i="5"/>
  <c r="OG40" i="5"/>
  <c r="OJ40" i="5"/>
  <c r="OK40" i="5"/>
  <c r="OL40" i="5"/>
  <c r="ON40" i="5"/>
  <c r="OO40" i="5"/>
  <c r="OR40" i="5"/>
  <c r="OS40" i="5"/>
  <c r="OT40" i="5"/>
  <c r="OV40" i="5"/>
  <c r="OW40" i="5"/>
  <c r="PI40" i="5"/>
  <c r="PM40" i="5"/>
  <c r="PU40" i="5"/>
  <c r="PZ40" i="5"/>
  <c r="QB40" i="5"/>
  <c r="QC40" i="5"/>
  <c r="QH40" i="5"/>
  <c r="QK40" i="5"/>
  <c r="QS40" i="5"/>
  <c r="QW40" i="5"/>
  <c r="RE40" i="5"/>
  <c r="RF40" i="5"/>
  <c r="RM40" i="5"/>
  <c r="RT40" i="5"/>
  <c r="RU40" i="5"/>
  <c r="SC40" i="5"/>
  <c r="SD40" i="5"/>
  <c r="SK40" i="5"/>
  <c r="SL40" i="5"/>
  <c r="ST40" i="5"/>
  <c r="SW40" i="5"/>
  <c r="TB40" i="5"/>
  <c r="TE40" i="5"/>
  <c r="TM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C40" i="3" s="1"/>
  <c r="AD39" i="3"/>
  <c r="AD40" i="3" s="1"/>
  <c r="AE39" i="3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I40" i="3" s="1"/>
  <c r="BJ39" i="3"/>
  <c r="BJ40" i="3" s="1"/>
  <c r="BK39" i="3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O40" i="3" s="1"/>
  <c r="CP39" i="3"/>
  <c r="CP40" i="3" s="1"/>
  <c r="CQ39" i="3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U40" i="3" s="1"/>
  <c r="DV39" i="3"/>
  <c r="DV40" i="3" s="1"/>
  <c r="DW39" i="3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A40" i="3" s="1"/>
  <c r="FB39" i="3"/>
  <c r="FB40" i="3" s="1"/>
  <c r="FC39" i="3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G40" i="3" s="1"/>
  <c r="GH39" i="3"/>
  <c r="GH40" i="3" s="1"/>
  <c r="GI39" i="3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M40" i="3" s="1"/>
  <c r="HN39" i="3"/>
  <c r="HN40" i="3" s="1"/>
  <c r="HO39" i="3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S40" i="3" s="1"/>
  <c r="IT39" i="3"/>
  <c r="IT40" i="3" s="1"/>
  <c r="IU39" i="3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Y40" i="3" s="1"/>
  <c r="JZ39" i="3"/>
  <c r="JZ40" i="3" s="1"/>
  <c r="KA39" i="3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E40" i="3" s="1"/>
  <c r="LF39" i="3"/>
  <c r="LF40" i="3" s="1"/>
  <c r="LG39" i="3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K40" i="3" s="1"/>
  <c r="ML39" i="3"/>
  <c r="MM39" i="3"/>
  <c r="MM40" i="3" s="1"/>
  <c r="MN39" i="3"/>
  <c r="MO39" i="3"/>
  <c r="MO40" i="3" s="1"/>
  <c r="MP39" i="3"/>
  <c r="MP40" i="3" s="1"/>
  <c r="MQ39" i="3"/>
  <c r="MQ40" i="3" s="1"/>
  <c r="MR39" i="3"/>
  <c r="MS39" i="3"/>
  <c r="MT39" i="3"/>
  <c r="MU39" i="3"/>
  <c r="MU40" i="3" s="1"/>
  <c r="MV39" i="3"/>
  <c r="MW39" i="3"/>
  <c r="MW40" i="3" s="1"/>
  <c r="MX39" i="3"/>
  <c r="MX40" i="3" s="1"/>
  <c r="MY39" i="3"/>
  <c r="MY40" i="3" s="1"/>
  <c r="MZ39" i="3"/>
  <c r="NA39" i="3"/>
  <c r="NA40" i="3" s="1"/>
  <c r="NB39" i="3"/>
  <c r="NC39" i="3"/>
  <c r="NC40" i="3" s="1"/>
  <c r="ND39" i="3"/>
  <c r="NE39" i="3"/>
  <c r="NE40" i="3" s="1"/>
  <c r="NF39" i="3"/>
  <c r="NF40" i="3" s="1"/>
  <c r="NG39" i="3"/>
  <c r="NG40" i="3" s="1"/>
  <c r="NH39" i="3"/>
  <c r="NI39" i="3"/>
  <c r="NJ39" i="3"/>
  <c r="D40" i="3"/>
  <c r="H40" i="3"/>
  <c r="K40" i="3"/>
  <c r="L40" i="3"/>
  <c r="M40" i="3"/>
  <c r="O40" i="3"/>
  <c r="P40" i="3"/>
  <c r="T40" i="3"/>
  <c r="X40" i="3"/>
  <c r="AA40" i="3"/>
  <c r="AB40" i="3"/>
  <c r="AE40" i="3"/>
  <c r="AF40" i="3"/>
  <c r="AJ40" i="3"/>
  <c r="AN40" i="3"/>
  <c r="AQ40" i="3"/>
  <c r="AR40" i="3"/>
  <c r="AS40" i="3"/>
  <c r="AU40" i="3"/>
  <c r="AV40" i="3"/>
  <c r="AZ40" i="3"/>
  <c r="BD40" i="3"/>
  <c r="BG40" i="3"/>
  <c r="BH40" i="3"/>
  <c r="BK40" i="3"/>
  <c r="BL40" i="3"/>
  <c r="BP40" i="3"/>
  <c r="BT40" i="3"/>
  <c r="BW40" i="3"/>
  <c r="BX40" i="3"/>
  <c r="BY40" i="3"/>
  <c r="CA40" i="3"/>
  <c r="CB40" i="3"/>
  <c r="CF40" i="3"/>
  <c r="CJ40" i="3"/>
  <c r="CM40" i="3"/>
  <c r="CN40" i="3"/>
  <c r="CQ40" i="3"/>
  <c r="CR40" i="3"/>
  <c r="CV40" i="3"/>
  <c r="CZ40" i="3"/>
  <c r="DC40" i="3"/>
  <c r="DD40" i="3"/>
  <c r="DE40" i="3"/>
  <c r="DG40" i="3"/>
  <c r="DH40" i="3"/>
  <c r="DL40" i="3"/>
  <c r="DP40" i="3"/>
  <c r="DS40" i="3"/>
  <c r="DT40" i="3"/>
  <c r="DW40" i="3"/>
  <c r="DX40" i="3"/>
  <c r="EB40" i="3"/>
  <c r="EF40" i="3"/>
  <c r="EI40" i="3"/>
  <c r="EJ40" i="3"/>
  <c r="EK40" i="3"/>
  <c r="EM40" i="3"/>
  <c r="EN40" i="3"/>
  <c r="ER40" i="3"/>
  <c r="EV40" i="3"/>
  <c r="EY40" i="3"/>
  <c r="EZ40" i="3"/>
  <c r="FC40" i="3"/>
  <c r="FD40" i="3"/>
  <c r="FH40" i="3"/>
  <c r="FL40" i="3"/>
  <c r="FO40" i="3"/>
  <c r="FP40" i="3"/>
  <c r="FQ40" i="3"/>
  <c r="FS40" i="3"/>
  <c r="FT40" i="3"/>
  <c r="FX40" i="3"/>
  <c r="GB40" i="3"/>
  <c r="GE40" i="3"/>
  <c r="GF40" i="3"/>
  <c r="GI40" i="3"/>
  <c r="GJ40" i="3"/>
  <c r="GN40" i="3"/>
  <c r="GR40" i="3"/>
  <c r="GU40" i="3"/>
  <c r="GV40" i="3"/>
  <c r="GW40" i="3"/>
  <c r="GY40" i="3"/>
  <c r="GZ40" i="3"/>
  <c r="HD40" i="3"/>
  <c r="HH40" i="3"/>
  <c r="HK40" i="3"/>
  <c r="HL40" i="3"/>
  <c r="HO40" i="3"/>
  <c r="HP40" i="3"/>
  <c r="HT40" i="3"/>
  <c r="HX40" i="3"/>
  <c r="IA40" i="3"/>
  <c r="IB40" i="3"/>
  <c r="IC40" i="3"/>
  <c r="IE40" i="3"/>
  <c r="IF40" i="3"/>
  <c r="IJ40" i="3"/>
  <c r="IN40" i="3"/>
  <c r="IQ40" i="3"/>
  <c r="IR40" i="3"/>
  <c r="IU40" i="3"/>
  <c r="IV40" i="3"/>
  <c r="IZ40" i="3"/>
  <c r="JD40" i="3"/>
  <c r="JG40" i="3"/>
  <c r="JH40" i="3"/>
  <c r="JI40" i="3"/>
  <c r="JK40" i="3"/>
  <c r="JL40" i="3"/>
  <c r="JP40" i="3"/>
  <c r="JT40" i="3"/>
  <c r="JW40" i="3"/>
  <c r="JX40" i="3"/>
  <c r="KA40" i="3"/>
  <c r="KB40" i="3"/>
  <c r="KF40" i="3"/>
  <c r="KJ40" i="3"/>
  <c r="KM40" i="3"/>
  <c r="KN40" i="3"/>
  <c r="KO40" i="3"/>
  <c r="KQ40" i="3"/>
  <c r="KR40" i="3"/>
  <c r="KV40" i="3"/>
  <c r="KZ40" i="3"/>
  <c r="LC40" i="3"/>
  <c r="LD40" i="3"/>
  <c r="LG40" i="3"/>
  <c r="LH40" i="3"/>
  <c r="LL40" i="3"/>
  <c r="LP40" i="3"/>
  <c r="LS40" i="3"/>
  <c r="LT40" i="3"/>
  <c r="LU40" i="3"/>
  <c r="LW40" i="3"/>
  <c r="LX40" i="3"/>
  <c r="MB40" i="3"/>
  <c r="MF40" i="3"/>
  <c r="MH40" i="3"/>
  <c r="MJ40" i="3"/>
  <c r="ML40" i="3"/>
  <c r="MN40" i="3"/>
  <c r="MR40" i="3"/>
  <c r="MS40" i="3"/>
  <c r="MT40" i="3"/>
  <c r="MV40" i="3"/>
  <c r="MZ40" i="3"/>
  <c r="NB40" i="3"/>
  <c r="ND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D45" i="3"/>
  <c r="D45" i="5"/>
  <c r="D43" i="3"/>
  <c r="D44" i="3"/>
  <c r="D44" i="5"/>
  <c r="D45" i="4"/>
  <c r="D43" i="4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1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<sst xmlns="http://schemas.openxmlformats.org/spreadsheetml/2006/main" count="4062" uniqueCount="3215">
  <si>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</si>
  <si>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</si>
  <si>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</si>
  <si>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</si>
  <si>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</si>
  <si>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</si>
  <si>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</si>
  <si>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</si>
  <si>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</si>
  <si>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</si>
  <si>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</si>
  <si>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</si>
  <si>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</si>
  <si>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</si>
  <si>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</si>
  <si>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</si>
  <si>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</si>
  <si>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</si>
  <si>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</si>
  <si>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</si>
  <si>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</si>
  <si>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</si>
  <si>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</si>
  <si>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</si>
  <si>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</si>
  <si>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</si>
  <si>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</si>
  <si>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</si>
  <si>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</si>
  <si>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</si>
  <si>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</si>
  <si>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</si>
  <si>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</si>
  <si>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</si>
  <si>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</si>
  <si>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</si>
  <si>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</si>
  <si>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</si>
  <si>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</si>
  <si>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</si>
  <si>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</si>
  <si>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</si>
  <si>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</si>
  <si>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</si>
  <si>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</si>
  <si>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</si>
  <si>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</si>
  <si>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</si>
  <si>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</si>
  <si>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</si>
  <si>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</si>
  <si>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</si>
  <si>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</si>
  <si>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</si>
  <si>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</si>
  <si>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</si>
  <si>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</si>
  <si>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</si>
  <si>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</si>
  <si>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</si>
  <si>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</si>
  <si>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</si>
  <si>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</si>
  <si>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</si>
  <si>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</si>
  <si>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</si>
  <si>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</si>
  <si>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</si>
  <si>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</si>
  <si>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</si>
  <si>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</si>
  <si>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</si>
  <si>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</si>
  <si>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</si>
  <si>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</si>
  <si>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</si>
  <si>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</si>
  <si>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</si>
  <si>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</si>
  <si>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</si>
  <si>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</si>
  <si>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</si>
  <si>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</si>
  <si>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</si>
  <si>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</si>
  <si>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</si>
  <si>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</si>
  <si>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</si>
  <si>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</si>
  <si>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</si>
  <si>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</si>
  <si>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</si>
  <si>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</si>
  <si>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</si>
  <si>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</si>
  <si>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</si>
  <si>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</si>
  <si>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</si>
  <si>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</si>
  <si>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</si>
  <si>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</si>
  <si>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</si>
  <si>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</si>
  <si>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</si>
  <si>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</si>
  <si>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</si>
  <si>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</si>
  <si>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</si>
  <si>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</si>
  <si>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</si>
  <si>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</si>
  <si>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</si>
  <si>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</si>
  <si>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</si>
  <si>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</si>
  <si>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</si>
  <si>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</si>
  <si>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</si>
  <si>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</si>
  <si>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</si>
  <si>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</si>
  <si>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</si>
  <si>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</si>
  <si>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</si>
  <si>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</si>
  <si>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</si>
  <si>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</si>
  <si>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</si>
  <si>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</si>
  <si>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</si>
  <si>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</si>
  <si>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</si>
  <si>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</si>
  <si>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</si>
  <si>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</si>
  <si>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</si>
  <si>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</si>
  <si>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</si>
  <si>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</si>
  <si>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</si>
  <si>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</si>
  <si>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</si>
  <si>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</si>
  <si>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</si>
  <si>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</si>
  <si>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</si>
  <si>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</si>
  <si>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</si>
  <si>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</si>
  <si>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</si>
  <si>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</si>
  <si>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</si>
  <si>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</si>
  <si>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</si>
  <si>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</si>
  <si>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</si>
  <si>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</si>
  <si>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</si>
  <si>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</si>
  <si>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</si>
  <si>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</si>
  <si>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</si>
  <si>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</si>
  <si>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</si>
  <si>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</si>
  <si>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</si>
  <si>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</si>
  <si>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</si>
  <si>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</si>
  <si>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</si>
  <si>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</si>
  <si>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</si>
  <si>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</si>
  <si>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</si>
  <si>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</si>
  <si>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</si>
  <si>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</si>
  <si>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</si>
  <si>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</si>
  <si>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</si>
  <si>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</si>
  <si>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</si>
  <si>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</si>
  <si>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</si>
  <si>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</si>
  <si>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</si>
  <si>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</si>
  <si>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</si>
  <si>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</si>
  <si>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</si>
  <si>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</si>
  <si>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</si>
  <si>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</si>
  <si>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</si>
  <si>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</si>
  <si>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</si>
  <si>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</si>
  <si>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</si>
  <si>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</si>
  <si>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</si>
  <si>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</si>
  <si>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</si>
  <si>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</si>
  <si>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</si>
  <si>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</si>
  <si>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</si>
  <si>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</si>
  <si>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</si>
  <si>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</si>
  <si>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</si>
  <si>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</si>
  <si>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</si>
  <si>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</si>
  <si>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</si>
  <si>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</si>
  <si>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</si>
  <si>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</si>
  <si>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</si>
  <si>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</si>
  <si>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</si>
  <si>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</si>
  <si>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</si>
  <si>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</si>
  <si>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</si>
  <si>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</si>
  <si>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</si>
  <si>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</si>
  <si>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</si>
  <si>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</si>
  <si>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</si>
  <si>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</si>
  <si>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</si>
  <si>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</si>
  <si>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</si>
  <si>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</si>
  <si>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</si>
  <si>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</si>
  <si>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</si>
  <si>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</si>
  <si>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</si>
  <si>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</si>
  <si>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</si>
  <si>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</si>
  <si>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</si>
  <si>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</si>
  <si>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</si>
  <si>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</si>
  <si>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</si>
  <si>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</si>
  <si>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</si>
  <si>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</si>
  <si>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</si>
  <si>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</si>
  <si>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</si>
  <si>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</si>
  <si>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</si>
  <si>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</si>
  <si>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</si>
  <si>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</si>
  <si>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</si>
  <si>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</si>
  <si>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</si>
  <si>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</si>
  <si>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</si>
  <si>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</si>
  <si>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</si>
  <si>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</si>
  <si>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</si>
  <si>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</si>
  <si>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</si>
  <si>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</si>
  <si>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</si>
  <si>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</si>
  <si>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</si>
  <si>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</si>
  <si>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</si>
  <si>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</si>
  <si>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</si>
  <si>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</si>
  <si>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</si>
  <si>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</si>
  <si>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</si>
  <si>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</si>
  <si>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</si>
  <si>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</si>
  <si>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</si>
  <si>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</si>
  <si>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</si>
  <si>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</si>
  <si>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</si>
  <si>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</si>
  <si>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</si>
  <si>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</si>
  <si>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</si>
  <si>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</si>
  <si>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</si>
  <si>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</si>
  <si>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</si>
  <si>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</si>
  <si>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</si>
  <si>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</si>
  <si>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</si>
  <si>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</si>
  <si>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</si>
  <si>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</si>
  <si>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</si>
  <si>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</si>
  <si>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</si>
  <si>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</si>
  <si>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</si>
  <si>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</si>
  <si>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</si>
  <si>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</si>
  <si>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</si>
  <si>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</si>
  <si>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</si>
  <si>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</si>
  <si>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</si>
  <si>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</si>
  <si>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</si>
  <si>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</si>
  <si>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</si>
  <si>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</si>
  <si>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</si>
  <si>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</si>
  <si>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</si>
  <si>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</si>
  <si>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</si>
  <si>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</si>
  <si>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</si>
  <si>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</si>
  <si>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</si>
  <si>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</si>
  <si>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</si>
  <si>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</si>
  <si>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</si>
  <si>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</si>
  <si>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</si>
  <si>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</si>
  <si>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</si>
  <si>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</si>
  <si>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</si>
  <si>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</si>
  <si>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</si>
  <si>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</si>
  <si>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</si>
  <si>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</si>
  <si>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</si>
  <si>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</si>
  <si>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</si>
  <si>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</si>
  <si>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</si>
  <si>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</si>
  <si>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</si>
  <si>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</si>
  <si>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</si>
  <si>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</si>
  <si>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</si>
  <si>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</si>
  <si>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</si>
  <si>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</si>
  <si>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</si>
  <si>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</si>
  <si>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</si>
  <si>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</si>
  <si>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</si>
  <si>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</si>
  <si>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</si>
  <si>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</si>
  <si>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</si>
  <si>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</si>
  <si>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</si>
  <si>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</si>
  <si>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</si>
  <si>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</si>
  <si>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</si>
  <si>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</si>
  <si>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</si>
  <si>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</si>
  <si>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</si>
  <si>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</si>
  <si>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</si>
  <si>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</si>
  <si>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</si>
  <si>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</si>
  <si>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</si>
  <si>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</si>
  <si>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</si>
  <si>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</si>
  <si>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</si>
  <si>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</si>
  <si>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</si>
  <si>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</si>
  <si>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</si>
  <si>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</si>
  <si>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</si>
  <si>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</si>
  <si>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</si>
  <si>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</si>
  <si>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</si>
  <si>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</si>
  <si>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</si>
  <si>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</si>
  <si>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</si>
  <si>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</si>
  <si>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</si>
  <si>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</si>
  <si>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</si>
  <si>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</si>
  <si>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</si>
  <si>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</si>
  <si>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</si>
  <si>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</si>
  <si>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</si>
  <si>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</si>
  <si>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</si>
  <si>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</si>
  <si>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</si>
  <si>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</si>
  <si>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</si>
  <si>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</si>
  <si>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</si>
  <si>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</si>
  <si>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</si>
  <si>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</si>
  <si>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</si>
  <si>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</si>
  <si>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</si>
  <si>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</si>
  <si>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</si>
  <si>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</si>
  <si>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</si>
  <si>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</si>
  <si>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</si>
  <si>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</si>
  <si>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</si>
  <si>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</si>
  <si>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</si>
  <si>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</si>
  <si>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</si>
  <si>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</si>
  <si>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</si>
  <si>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</si>
  <si>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</si>
  <si>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</si>
  <si>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</si>
  <si>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</si>
  <si>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</si>
  <si>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</si>
  <si>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</si>
  <si>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</si>
  <si>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</si>
  <si>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</si>
  <si>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</si>
  <si>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</si>
  <si>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</si>
  <si>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</si>
  <si>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</si>
  <si>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</si>
  <si>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</si>
  <si>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</si>
  <si>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</si>
  <si>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</si>
  <si>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</si>
  <si>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</si>
  <si>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</si>
  <si>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</si>
  <si>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</si>
  <si>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</si>
  <si>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</si>
  <si>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</si>
  <si>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</si>
  <si>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</si>
  <si>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</si>
  <si>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</si>
  <si>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</si>
  <si>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</si>
  <si>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</si>
  <si>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</si>
  <si>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</si>
  <si>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</si>
  <si>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</si>
  <si>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</si>
  <si>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</si>
  <si>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</si>
  <si>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</si>
  <si>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</si>
  <si>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</si>
  <si>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</si>
  <si>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</si>
  <si>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</si>
  <si>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</si>
  <si>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</si>
  <si>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</si>
  <si>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</si>
  <si>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</si>
  <si>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</si>
  <si>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</si>
  <si>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</si>
  <si>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</si>
  <si>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</si>
  <si>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</si>
  <si>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</si>
  <si>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</si>
  <si>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</si>
  <si>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</si>
  <si>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</si>
  <si>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</si>
  <si>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</si>
  <si>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</si>
  <si>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</si>
  <si>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</si>
  <si>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</si>
  <si>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</si>
  <si>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</si>
  <si>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</si>
  <si>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</si>
  <si>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</si>
  <si>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</si>
  <si>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</si>
  <si>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</si>
  <si>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</si>
  <si>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</si>
  <si>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</si>
  <si>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</si>
  <si>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</si>
  <si>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</si>
  <si>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</si>
  <si>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</si>
  <si>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</si>
  <si>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</si>
  <si>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</si>
  <si>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</si>
  <si>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</si>
  <si>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</si>
  <si>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</si>
  <si>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</si>
  <si>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</si>
  <si>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</si>
  <si>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</si>
  <si>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</si>
  <si>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</si>
  <si>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</si>
  <si>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</si>
  <si>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</si>
  <si>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</si>
  <si>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</si>
  <si>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</si>
  <si>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</si>
  <si>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</si>
  <si>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</si>
  <si>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</si>
  <si>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</si>
  <si>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</si>
  <si>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</si>
  <si>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</si>
  <si>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</si>
  <si>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</si>
  <si>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</si>
  <si>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</si>
  <si>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</si>
  <si>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</si>
  <si>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</si>
  <si>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</si>
  <si>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</si>
  <si>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</si>
  <si>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</si>
  <si>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</si>
  <si>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</si>
  <si>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</si>
  <si>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</si>
  <si>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</si>
  <si>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</si>
  <si>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</si>
  <si>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</si>
  <si>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</si>
  <si>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</si>
  <si>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</si>
  <si>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</si>
  <si>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</si>
  <si>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</si>
  <si>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</si>
  <si>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</si>
  <si>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</si>
  <si>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</si>
  <si>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</si>
  <si>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</si>
  <si>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</si>
  <si>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</si>
  <si>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</si>
  <si>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</si>
  <si>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</si>
  <si>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</si>
  <si>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</si>
  <si>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</si>
  <si>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</si>
  <si>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</si>
  <si>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</si>
  <si>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</si>
  <si>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</si>
  <si>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</si>
  <si>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</si>
  <si>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</si>
  <si>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</si>
  <si>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</si>
  <si>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</si>
  <si>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</si>
  <si>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</si>
  <si>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</si>
  <si>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</si>
  <si>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</si>
  <si>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</si>
  <si>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</si>
  <si>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</si>
  <si>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</si>
  <si>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</si>
  <si>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</si>
  <si>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</si>
  <si>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</si>
  <si>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</si>
  <si>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</si>
  <si>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</si>
  <si>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</si>
  <si>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</si>
  <si>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</si>
  <si>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</si>
  <si>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</si>
  <si>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</si>
  <si>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</si>
  <si>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</si>
  <si>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</si>
  <si>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</si>
  <si>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</si>
  <si>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</si>
  <si>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</si>
  <si>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</si>
  <si>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</si>
  <si>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</si>
  <si>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</si>
  <si>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</si>
  <si>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</si>
  <si>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</si>
  <si>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</si>
  <si>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</si>
  <si>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</si>
  <si>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</si>
  <si>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</si>
  <si>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</si>
  <si>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</si>
  <si>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</si>
  <si>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</si>
  <si>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</si>
  <si>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</si>
  <si>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</si>
  <si>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</si>
  <si>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</si>
  <si>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</si>
  <si>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</si>
  <si>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</si>
  <si>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</si>
  <si>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</si>
  <si>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</si>
  <si>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</si>
  <si>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</si>
  <si>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</si>
  <si>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</si>
  <si>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</si>
  <si>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</si>
  <si>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</si>
  <si>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</si>
  <si>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</si>
  <si>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</si>
  <si>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</si>
  <si>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</si>
  <si>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</si>
  <si>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</si>
  <si>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</si>
  <si>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</si>
  <si>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</si>
  <si>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</si>
  <si>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</si>
  <si>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</si>
  <si>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</si>
  <si>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</si>
  <si>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</si>
  <si>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</si>
  <si>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</si>
  <si>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</si>
  <si>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</si>
  <si>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</si>
  <si>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</si>
  <si>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</si>
  <si>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</si>
  <si>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</si>
  <si>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</si>
  <si>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</si>
  <si>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</si>
  <si>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</si>
  <si>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</si>
  <si>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</si>
  <si>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</si>
  <si>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</si>
  <si>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</si>
  <si>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</si>
  <si>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</si>
  <si>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</si>
  <si>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</si>
  <si>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</si>
  <si>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</si>
  <si>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</si>
  <si>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</si>
  <si>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</si>
  <si>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</si>
  <si>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</si>
  <si>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</si>
  <si>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</si>
  <si>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</si>
  <si>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</si>
  <si>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</si>
  <si>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</si>
  <si>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</si>
  <si>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</si>
  <si>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</si>
  <si>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</si>
  <si>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</si>
  <si>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</si>
  <si>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</si>
  <si>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</si>
  <si>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</si>
  <si>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</si>
  <si>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</si>
  <si>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</si>
  <si>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</si>
  <si>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</si>
  <si>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</si>
  <si>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</si>
  <si>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</si>
  <si>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</si>
  <si>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</si>
  <si>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</si>
  <si>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</si>
  <si>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</si>
  <si>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</si>
  <si>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</si>
  <si>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</si>
  <si>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</si>
  <si>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</si>
  <si>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</si>
  <si>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</si>
  <si>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</si>
  <si>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</si>
  <si>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</si>
  <si>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</si>
  <si>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</si>
  <si>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</si>
  <si>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</si>
  <si>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</si>
  <si>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</si>
  <si>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</si>
  <si>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</si>
  <si>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</si>
  <si>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</si>
  <si>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</si>
  <si>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</si>
  <si>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</si>
  <si>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</si>
  <si>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</si>
  <si>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</si>
  <si>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</si>
  <si>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</si>
  <si>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</si>
  <si>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</si>
  <si>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</si>
  <si>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</si>
  <si>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</si>
  <si>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</si>
  <si>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</si>
  <si>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</si>
  <si>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</si>
  <si>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</si>
  <si>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</si>
  <si>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</si>
  <si>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</si>
  <si>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</si>
  <si>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</si>
  <si>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</si>
  <si>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</si>
  <si>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</si>
  <si>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</si>
  <si>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</si>
  <si>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</si>
  <si>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</si>
  <si>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</si>
  <si>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</si>
  <si>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</si>
  <si>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</si>
  <si>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</si>
  <si>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</si>
  <si>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</si>
  <si>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</si>
  <si>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</si>
  <si>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</si>
  <si>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</si>
  <si>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</si>
  <si>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</si>
  <si>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</si>
  <si>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</si>
  <si>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</si>
  <si>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</si>
  <si>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</si>
  <si>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</si>
  <si>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</si>
  <si>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</si>
  <si>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</si>
  <si>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</si>
  <si>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</si>
  <si>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</si>
  <si>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</si>
  <si>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</si>
  <si>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</si>
  <si>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</si>
  <si>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</si>
  <si>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</si>
  <si>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</si>
  <si>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</si>
  <si>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</si>
  <si>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</si>
  <si>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</si>
  <si>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</si>
  <si>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</si>
  <si>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</si>
  <si>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</si>
  <si>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</si>
  <si>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</si>
  <si>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</si>
  <si>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</si>
  <si>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</si>
  <si>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</si>
  <si>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</si>
  <si>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</si>
  <si>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</si>
  <si>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</si>
  <si>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</si>
  <si>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</si>
  <si>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</si>
  <si>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</si>
  <si>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</si>
  <si>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</si>
  <si>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</si>
  <si>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</si>
  <si>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</si>
  <si>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</si>
  <si>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</si>
  <si>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</si>
  <si>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</si>
  <si>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</si>
  <si>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</si>
  <si>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</si>
  <si>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</si>
  <si>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</si>
  <si>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</si>
  <si>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</si>
  <si>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</si>
  <si>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</si>
  <si>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</si>
  <si>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</si>
  <si>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</si>
  <si>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</si>
  <si>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</si>
  <si>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</si>
  <si>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</si>
  <si>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</si>
  <si>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</si>
  <si>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</si>
  <si>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</si>
  <si>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</si>
  <si>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</si>
  <si>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</si>
  <si>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</si>
  <si>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</si>
  <si>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</si>
  <si>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</si>
  <si>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</si>
  <si>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</si>
  <si>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</si>
  <si>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</si>
  <si>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</si>
  <si>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</si>
  <si>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</si>
  <si>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</si>
  <si>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</si>
  <si>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</si>
  <si>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</si>
  <si>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</si>
  <si>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</si>
  <si>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</si>
  <si>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</si>
  <si>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</si>
  <si>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</si>
  <si>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</si>
  <si>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</si>
  <si>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</si>
  <si>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</si>
  <si>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</si>
  <si>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</si>
  <si>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</si>
  <si>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</si>
  <si>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</si>
  <si>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</si>
  <si>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</si>
  <si>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</si>
  <si>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</si>
  <si>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</si>
  <si>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</si>
  <si>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</si>
  <si>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</si>
  <si>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</si>
  <si>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</si>
  <si>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</si>
  <si>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</si>
  <si>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</si>
  <si>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</si>
  <si>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</si>
  <si>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</si>
  <si>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</si>
  <si>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</si>
  <si>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</si>
  <si>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</si>
  <si>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</si>
  <si>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</si>
  <si>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</si>
  <si>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</si>
  <si>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</si>
  <si>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</si>
  <si>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</si>
  <si>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</si>
  <si>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</si>
  <si>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</si>
  <si>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</si>
  <si>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</si>
  <si>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</si>
  <si>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</si>
  <si>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</si>
  <si>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</si>
  <si>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</si>
  <si>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</si>
  <si>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</si>
  <si>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</si>
  <si>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</si>
  <si>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</si>
  <si>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</si>
  <si>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</si>
  <si>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</si>
  <si>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</si>
  <si>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</si>
  <si>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</si>
  <si>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</si>
  <si>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</si>
  <si>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</si>
  <si>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</si>
  <si>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</si>
  <si>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</si>
  <si>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</si>
  <si>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</si>
  <si>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</si>
  <si>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</si>
  <si>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</si>
  <si>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</si>
  <si>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</si>
  <si>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</si>
  <si>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</si>
  <si>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</si>
  <si>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</si>
  <si>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</si>
  <si>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</si>
  <si>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</si>
  <si>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</si>
  <si>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</si>
  <si>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</si>
  <si>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</si>
  <si>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</si>
  <si>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</si>
  <si>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</si>
  <si>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</si>
  <si>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</si>
  <si>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</si>
  <si>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</si>
  <si>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</si>
  <si>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</si>
  <si>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</si>
  <si>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</si>
  <si>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</si>
  <si>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</si>
  <si>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</si>
  <si>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</si>
  <si>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</si>
  <si>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</si>
  <si>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</si>
  <si>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</si>
  <si>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</si>
  <si>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</si>
  <si>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</si>
  <si>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</si>
  <si>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</si>
  <si>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</si>
  <si>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</si>
  <si>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</si>
  <si>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</si>
  <si>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</si>
  <si>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</si>
  <si>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</si>
  <si>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</si>
  <si>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</si>
  <si>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</si>
  <si>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</si>
  <si>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</si>
  <si>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</si>
  <si>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</si>
  <si>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</si>
  <si>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</si>
  <si>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</si>
  <si>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</si>
  <si>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</si>
  <si>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</si>
  <si>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</si>
  <si>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</si>
  <si>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</si>
  <si>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</si>
  <si>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</si>
  <si>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</si>
  <si>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</si>
  <si>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</si>
  <si>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</si>
  <si>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</si>
  <si>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</si>
  <si>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</si>
  <si>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</si>
  <si>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</si>
  <si>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</si>
  <si>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</si>
  <si>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</si>
  <si>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</si>
  <si>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</si>
  <si>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</si>
  <si>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</si>
  <si>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</si>
  <si>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</si>
  <si>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</si>
  <si>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</si>
  <si>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</si>
  <si>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</si>
  <si>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</si>
  <si>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</si>
  <si>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</si>
  <si>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</si>
  <si>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</si>
  <si>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</si>
  <si>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</si>
  <si>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</si>
  <si>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</si>
  <si>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</si>
  <si>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</si>
  <si>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</si>
  <si>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</si>
  <si>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</si>
  <si>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</si>
  <si>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</si>
  <si>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</si>
  <si>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</si>
  <si>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</si>
  <si>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</si>
  <si>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</si>
  <si>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</si>
  <si>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</si>
  <si>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</si>
  <si>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</si>
  <si>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</si>
  <si>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</si>
  <si>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</si>
  <si>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</si>
  <si>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</si>
  <si>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</si>
  <si>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</si>
  <si>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</si>
  <si>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</si>
  <si>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</si>
  <si>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</si>
  <si>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</si>
  <si>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</si>
  <si>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</si>
  <si>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</si>
  <si>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</si>
  <si>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</si>
  <si>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</si>
  <si>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</si>
  <si>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</si>
  <si>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</si>
  <si>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</si>
  <si>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</si>
  <si>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</si>
  <si>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</si>
  <si>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</si>
  <si>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</si>
  <si>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</si>
  <si>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</si>
  <si>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</si>
  <si>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</si>
  <si>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</si>
  <si>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</si>
  <si>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</si>
  <si>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</si>
  <si>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</si>
  <si>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</si>
  <si>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</si>
  <si>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</si>
  <si>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</si>
  <si>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</si>
  <si>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</si>
  <si>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</si>
  <si>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</si>
  <si>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</si>
  <si>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</si>
  <si>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</si>
  <si>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</si>
  <si>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</si>
  <si>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</si>
  <si>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</si>
  <si>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</si>
  <si>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</si>
  <si>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</si>
  <si>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</si>
  <si>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</si>
  <si>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</si>
  <si>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</si>
  <si>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</si>
  <si>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</si>
  <si>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</si>
  <si>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</si>
  <si>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</si>
  <si>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</si>
  <si>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</si>
  <si>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</si>
  <si>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</si>
  <si>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</si>
  <si>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</si>
  <si>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</si>
  <si>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</si>
  <si>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</si>
  <si>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</si>
  <si>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</si>
  <si>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</si>
  <si>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</si>
  <si>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</si>
  <si>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</si>
  <si>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</si>
  <si>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</si>
  <si>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</si>
  <si>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</si>
  <si>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</si>
  <si>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</si>
  <si>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</si>
  <si>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</si>
  <si>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</si>
  <si>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</si>
  <si>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</si>
  <si>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</si>
  <si>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</si>
  <si>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</si>
  <si>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</si>
  <si>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</si>
  <si>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</si>
  <si>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</si>
  <si>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</si>
  <si>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</si>
  <si>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</si>
  <si>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</si>
  <si>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</si>
  <si>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</si>
  <si>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</si>
  <si>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</si>
  <si>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</si>
  <si>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</si>
  <si>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</si>
  <si>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</si>
  <si>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</si>
  <si>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</si>
  <si>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</si>
  <si>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</si>
  <si>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</si>
  <si>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</si>
  <si>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</si>
  <si>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</si>
  <si>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</si>
  <si>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</si>
  <si>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</si>
  <si>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</si>
  <si>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</si>
  <si>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</si>
  <si>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</si>
  <si>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</si>
  <si>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</si>
  <si>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</si>
  <si>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</si>
  <si>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</si>
  <si>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</si>
  <si>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</si>
  <si>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</si>
  <si>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</si>
  <si>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</si>
  <si>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</si>
  <si>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</si>
  <si>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</si>
  <si>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</si>
  <si>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</si>
  <si>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</si>
  <si>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</si>
  <si>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</si>
  <si>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</si>
  <si>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</si>
  <si>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</si>
  <si>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</si>
  <si>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</si>
  <si>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</si>
  <si>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</si>
  <si>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</si>
  <si>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</si>
  <si>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</si>
  <si>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</si>
  <si>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</si>
  <si>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</si>
  <si>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</si>
  <si>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</si>
  <si>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</si>
  <si>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</si>
  <si>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</si>
  <si>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</si>
  <si>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</si>
  <si>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</si>
  <si>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</si>
  <si>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</si>
  <si>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</si>
  <si>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</si>
  <si>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</si>
  <si>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</si>
  <si>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</si>
  <si>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</si>
  <si>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</si>
  <si>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</si>
  <si>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</si>
  <si>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</si>
  <si>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</si>
  <si>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</si>
  <si>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</si>
  <si>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</si>
  <si>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</si>
  <si>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</si>
  <si>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</si>
  <si>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</si>
  <si>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</si>
  <si>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</si>
  <si>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</si>
  <si>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</si>
  <si>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</si>
  <si>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</si>
  <si>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</si>
  <si>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</si>
  <si>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</si>
  <si>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</si>
  <si>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</si>
  <si>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</si>
  <si>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</si>
  <si>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</si>
  <si>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</si>
  <si>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</si>
  <si>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</si>
  <si>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</si>
  <si>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</si>
  <si>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</si>
  <si>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</si>
  <si>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</si>
  <si>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</si>
  <si>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</si>
  <si>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</si>
  <si>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</si>
  <si>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</si>
  <si>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</si>
  <si>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</si>
  <si>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</si>
  <si>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</si>
  <si>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</si>
  <si>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</si>
  <si>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</si>
  <si>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</si>
  <si>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</si>
  <si>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</si>
  <si>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</si>
  <si>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</si>
  <si>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</si>
  <si>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</si>
  <si>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</si>
  <si>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</si>
  <si>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</si>
  <si>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</si>
  <si>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</si>
  <si>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</si>
  <si>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</si>
  <si>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</si>
  <si>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</si>
  <si>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</si>
  <si>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</si>
  <si>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</si>
  <si>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</si>
  <si>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</si>
  <si>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</si>
  <si>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</si>
  <si>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</si>
  <si>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</si>
  <si>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</si>
  <si>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</si>
  <si>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</si>
  <si>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</si>
  <si>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</si>
  <si>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</si>
  <si>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</si>
  <si>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</si>
  <si>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</si>
  <si>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</si>
  <si>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</si>
  <si>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</si>
  <si>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</si>
  <si>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</si>
  <si>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</si>
  <si>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</si>
  <si>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</si>
  <si>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</si>
  <si>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</si>
  <si>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</si>
  <si>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</si>
  <si>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</si>
  <si>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</si>
  <si>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</si>
  <si>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</si>
  <si>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</si>
  <si>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</si>
  <si>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</si>
  <si>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</si>
  <si>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</si>
  <si>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</si>
  <si>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</si>
  <si>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</si>
  <si>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</si>
  <si>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</si>
  <si>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</si>
  <si>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</si>
  <si>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</si>
  <si>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</si>
  <si>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</si>
  <si>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</si>
  <si>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</si>
  <si>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</si>
  <si>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</si>
  <si>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</si>
  <si>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</si>
  <si>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</si>
  <si>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</si>
  <si>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</si>
  <si>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</si>
  <si>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</si>
  <si>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</si>
  <si>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</si>
  <si>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</si>
  <si>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</si>
  <si>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</si>
  <si>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</si>
  <si>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</si>
  <si>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</si>
  <si>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</si>
  <si>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</si>
  <si>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</si>
  <si>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</si>
  <si>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</si>
  <si>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</si>
  <si>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</si>
  <si>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</si>
  <si>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</si>
  <si>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</si>
  <si>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</si>
  <si>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</si>
  <si>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</si>
  <si>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</si>
  <si>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</si>
  <si>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</si>
  <si>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</si>
  <si>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</si>
  <si>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</si>
  <si>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</si>
  <si>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</si>
  <si>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</si>
  <si>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</si>
  <si>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</si>
  <si>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</si>
  <si>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</si>
  <si>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</si>
  <si>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</si>
  <si>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</si>
  <si>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</si>
  <si>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</si>
  <si>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</si>
  <si>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</si>
  <si>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</si>
  <si>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</si>
  <si>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</si>
  <si>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</si>
  <si>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</si>
  <si>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</si>
  <si>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</si>
  <si>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</si>
  <si>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</si>
  <si>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</si>
  <si>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</si>
  <si>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</si>
  <si>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</si>
  <si>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</si>
  <si>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</si>
  <si>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</si>
  <si>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</si>
  <si>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</si>
  <si>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</si>
  <si>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</si>
  <si>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</si>
  <si>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</si>
  <si>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</si>
  <si>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</si>
  <si>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</si>
  <si>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</si>
  <si>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</si>
  <si>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</si>
  <si>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</si>
  <si>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</si>
  <si>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</si>
  <si>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</si>
  <si>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</si>
  <si>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</si>
  <si>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</si>
  <si>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</si>
  <si>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</si>
  <si>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</si>
  <si>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</si>
  <si>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</si>
  <si>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</si>
  <si>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</si>
  <si>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</si>
  <si>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</si>
  <si>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</si>
  <si>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</si>
  <si>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</si>
  <si>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</si>
  <si>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</si>
  <si>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</si>
  <si>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</si>
  <si>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</si>
  <si>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</si>
  <si>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</si>
  <si>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</si>
  <si>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</si>
  <si>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</si>
  <si>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</si>
  <si>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</si>
  <si>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</si>
  <si>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</si>
  <si>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</si>
  <si>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</si>
  <si>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</si>
  <si>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</si>
  <si>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</si>
  <si>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</si>
  <si>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</si>
  <si>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</si>
  <si>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</si>
  <si>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</si>
  <si>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</si>
  <si>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</si>
  <si>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</si>
  <si>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</si>
  <si>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</si>
  <si>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</si>
  <si>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</si>
  <si>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</si>
  <si>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</si>
  <si>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</si>
  <si>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</si>
  <si>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</si>
  <si>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</si>
  <si>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</si>
  <si>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</si>
  <si>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</si>
  <si>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</si>
  <si>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</si>
  <si>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</si>
  <si>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</si>
  <si>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</si>
  <si>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</si>
  <si>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</si>
  <si>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</si>
  <si>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</si>
  <si>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</si>
  <si>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</si>
  <si>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</si>
  <si>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</si>
  <si>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</si>
  <si>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</si>
  <si>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</si>
  <si>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</si>
  <si>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</si>
  <si>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</si>
  <si>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</si>
  <si>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</si>
  <si>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</si>
  <si>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</si>
  <si>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</si>
  <si>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</si>
  <si>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</si>
  <si>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</si>
  <si>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</si>
  <si>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</si>
  <si>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</si>
  <si>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</si>
  <si>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</si>
  <si>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</si>
  <si>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</si>
  <si>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</si>
  <si>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</si>
  <si>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</si>
  <si>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</si>
  <si>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</si>
  <si>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</si>
  <si>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</si>
  <si>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</si>
  <si>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</si>
  <si>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</si>
  <si>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</si>
  <si>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</si>
  <si>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</si>
  <si>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</si>
  <si>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</si>
  <si>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</si>
  <si>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</si>
  <si>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</si>
  <si>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</si>
  <si>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</si>
  <si>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</si>
  <si>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</si>
  <si>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</si>
  <si>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</si>
  <si>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</si>
  <si>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</si>
  <si>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</si>
  <si>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</si>
  <si>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</si>
  <si>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</si>
  <si>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</si>
  <si>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</si>
  <si>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</si>
  <si>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</si>
  <si>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</si>
  <si>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</si>
  <si>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</si>
  <si>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</si>
  <si>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</si>
  <si>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</si>
  <si>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</si>
  <si>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</si>
  <si>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</si>
  <si>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</si>
  <si>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</si>
  <si>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</si>
  <si>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</si>
  <si>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</si>
  <si>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</si>
  <si>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</si>
  <si>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</si>
  <si>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</si>
  <si>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</si>
  <si>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</si>
  <si>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</si>
  <si>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</si>
  <si>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</si>
  <si>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</si>
  <si>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</si>
  <si>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</si>
  <si>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</si>
  <si>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</si>
  <si>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</si>
  <si>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</si>
  <si>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</si>
  <si>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</si>
  <si>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</si>
  <si>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</si>
  <si>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</si>
  <si>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</si>
  <si>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</si>
  <si>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</si>
  <si>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</si>
  <si>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</si>
  <si>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</si>
  <si>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</si>
  <si>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</si>
  <si>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</si>
  <si>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</si>
  <si>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</si>
  <si>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</si>
  <si>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</si>
  <si>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</si>
  <si>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</si>
  <si>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</si>
  <si>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</si>
  <si>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</si>
  <si>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</si>
  <si>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</si>
  <si>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</si>
  <si>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</si>
  <si>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</si>
  <si>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</si>
  <si>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</si>
  <si>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</si>
  <si>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</si>
  <si>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</si>
  <si>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</si>
  <si>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</si>
  <si>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</si>
  <si>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</si>
  <si>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</si>
  <si>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</si>
  <si>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</si>
  <si>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</si>
  <si>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</si>
  <si>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</si>
  <si>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</si>
  <si>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</si>
  <si>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</si>
  <si>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</si>
  <si>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</si>
  <si>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</si>
  <si>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</si>
  <si>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</si>
  <si>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</si>
  <si>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</si>
  <si>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</si>
  <si>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</si>
  <si>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</si>
  <si>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</si>
  <si>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</si>
  <si>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</si>
  <si>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</si>
  <si>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</si>
  <si>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</si>
  <si>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</si>
  <si>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</si>
  <si>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</si>
  <si>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</si>
  <si>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</si>
  <si>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</si>
  <si>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</si>
  <si>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</si>
  <si>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</si>
  <si>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</si>
  <si>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</si>
  <si>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</si>
  <si>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</si>
  <si>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</si>
  <si>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</si>
  <si>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</si>
  <si>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</si>
  <si>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</si>
  <si>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</si>
  <si>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</si>
  <si>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</si>
  <si>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</si>
  <si>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</si>
  <si>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</si>
  <si>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</si>
  <si>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</si>
  <si>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</si>
  <si>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</si>
  <si>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</si>
  <si>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</si>
  <si>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</si>
  <si>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</si>
  <si>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</si>
  <si>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</si>
  <si>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</si>
  <si>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</si>
  <si>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</si>
  <si>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</si>
  <si>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</si>
  <si>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</si>
  <si>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</si>
  <si>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</si>
  <si>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</si>
  <si>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</si>
  <si>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</si>
  <si>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</si>
  <si>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</si>
  <si>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</si>
  <si>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</si>
  <si>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</si>
  <si>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</si>
  <si>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</si>
  <si>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</si>
  <si>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</si>
  <si>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</si>
  <si>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</si>
  <si>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</si>
  <si>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</si>
  <si>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</si>
  <si>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</si>
  <si>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</si>
  <si>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</si>
  <si>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</si>
  <si>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</si>
  <si>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</si>
  <si>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</si>
  <si>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</si>
  <si>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</si>
  <si>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</si>
  <si>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</si>
  <si>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</si>
  <si>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</si>
  <si>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</si>
  <si>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</si>
  <si>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</si>
  <si>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</si>
  <si>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</si>
  <si>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</si>
  <si>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</si>
  <si>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</si>
  <si>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</si>
  <si>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</si>
  <si>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</si>
  <si>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</si>
  <si>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</si>
  <si>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</si>
  <si>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</si>
  <si>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</si>
  <si>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</si>
  <si>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</si>
  <si>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</si>
  <si>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</si>
  <si>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</si>
  <si>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</si>
  <si>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</si>
  <si>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</si>
  <si>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</si>
  <si>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</si>
  <si>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</si>
  <si>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</si>
  <si>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</si>
  <si>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</si>
  <si>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</si>
  <si>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</si>
  <si>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</si>
  <si>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</si>
  <si>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</si>
  <si>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</si>
  <si>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</si>
  <si>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</si>
  <si>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</si>
  <si>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</si>
  <si>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</si>
  <si>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</si>
  <si>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</si>
  <si>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</si>
  <si>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</si>
  <si>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</si>
  <si>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</si>
  <si>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</si>
  <si>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</si>
  <si>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</si>
  <si>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</si>
  <si>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</si>
  <si>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</si>
  <si>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</si>
  <si>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</si>
  <si>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</si>
  <si>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</si>
  <si>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</si>
  <si>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</si>
  <si>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</si>
  <si>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</si>
  <si>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</si>
  <si>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</si>
  <si>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</si>
  <si>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</si>
  <si>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</si>
  <si>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</si>
  <si>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</si>
  <si>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</si>
  <si>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</si>
  <si>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</si>
  <si>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</si>
  <si>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</si>
  <si>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</si>
  <si>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</si>
  <si>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</si>
  <si>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</si>
  <si>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</si>
  <si>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</si>
  <si>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</si>
  <si>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</si>
  <si>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</si>
  <si>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</si>
  <si>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</si>
  <si>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</si>
  <si>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</si>
  <si>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</si>
  <si>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</si>
  <si>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</si>
  <si>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</si>
  <si>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</si>
  <si>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</si>
  <si>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</si>
  <si>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</si>
  <si>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</si>
  <si>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</si>
  <si>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</si>
  <si>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</si>
  <si>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</si>
  <si>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</si>
  <si>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</si>
  <si>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</si>
  <si>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</si>
  <si>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</si>
  <si>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</si>
  <si>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</si>
  <si>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</si>
  <si>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</si>
  <si>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</si>
  <si>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</si>
  <si>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</si>
  <si>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</si>
  <si>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</si>
  <si>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</si>
  <si>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</si>
  <si>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</si>
  <si>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</si>
  <si>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</si>
  <si>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</si>
  <si>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</si>
  <si>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</si>
  <si>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</si>
  <si>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</si>
  <si>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</si>
  <si>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</si>
  <si>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</si>
  <si>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</si>
  <si>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</si>
  <si>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</si>
  <si>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</si>
  <si>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</si>
  <si>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</si>
  <si>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</si>
  <si>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</si>
  <si>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</si>
  <si>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</si>
  <si>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</si>
  <si>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</si>
  <si>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</si>
  <si>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</si>
  <si>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</si>
  <si>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</si>
  <si>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</si>
  <si>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</si>
  <si>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</si>
  <si>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</si>
  <si>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</si>
  <si>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</si>
  <si>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</si>
  <si>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</si>
  <si>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</si>
  <si>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</si>
  <si>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</si>
  <si>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</si>
  <si>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</si>
  <si>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</si>
  <si>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</si>
  <si>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</si>
  <si>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</si>
  <si>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</si>
  <si>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</si>
  <si>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</si>
  <si>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</si>
  <si>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</si>
  <si>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</si>
  <si>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</si>
  <si>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</si>
  <si>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</si>
  <si>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</si>
  <si>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</si>
  <si>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</si>
  <si>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</si>
  <si>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</si>
  <si>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</si>
  <si>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</si>
  <si>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</si>
  <si>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</si>
  <si>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</si>
  <si>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</si>
  <si>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</si>
  <si>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</si>
  <si>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</si>
  <si>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</si>
  <si>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</si>
  <si>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</si>
  <si>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</si>
  <si>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</si>
  <si>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</si>
  <si>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</si>
  <si>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</si>
  <si>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</si>
  <si>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</si>
  <si>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</si>
  <si>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</si>
  <si>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</si>
  <si>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</si>
  <si>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</si>
  <si>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</si>
  <si>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</si>
  <si>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</si>
  <si>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</si>
  <si>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</si>
  <si>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</si>
  <si>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</si>
  <si>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</si>
  <si>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</si>
  <si>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</si>
  <si>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</si>
  <si>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</si>
  <si>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</si>
  <si>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</si>
  <si>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</si>
  <si>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</si>
  <si>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</si>
  <si>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</si>
  <si>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</si>
  <si>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</si>
  <si>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</si>
  <si>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</si>
  <si>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</si>
  <si>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</si>
  <si>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</si>
  <si>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</si>
  <si>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</si>
  <si>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</si>
  <si>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</si>
  <si>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</si>
  <si>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</si>
  <si>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</si>
  <si>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</si>
  <si>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</si>
  <si>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</si>
  <si>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</si>
  <si>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</si>
  <si>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</si>
  <si>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</si>
  <si>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</si>
  <si>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</si>
  <si>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</si>
  <si>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</si>
  <si>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</si>
  <si>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</si>
  <si>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</si>
  <si>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</si>
  <si>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</si>
  <si>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</si>
  <si>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</si>
  <si>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</si>
  <si>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</si>
  <si>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</si>
  <si>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</si>
  <si>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</si>
  <si>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</si>
  <si>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</si>
  <si>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</si>
  <si>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</si>
  <si>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</si>
  <si>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</si>
  <si>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</si>
  <si>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</si>
  <si>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</si>
  <si>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</si>
  <si>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</si>
  <si>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</si>
  <si>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</si>
  <si>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</si>
  <si>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</si>
  <si>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</si>
  <si>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</si>
  <si>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</si>
  <si>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</si>
  <si>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</si>
  <si>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</si>
  <si>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</si>
  <si>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</si>
  <si>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</si>
  <si>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</si>
  <si>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</si>
  <si>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</si>
  <si>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</si>
  <si>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</si>
  <si>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</si>
  <si>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</si>
  <si>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</si>
  <si>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</si>
  <si>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</si>
  <si>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</si>
  <si>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</si>
  <si>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</si>
  <si>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</si>
  <si>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</si>
  <si>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</si>
  <si>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</si>
  <si>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</si>
  <si>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</si>
  <si>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</si>
  <si>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</si>
  <si>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</si>
  <si>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</si>
  <si>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</si>
  <si>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</si>
  <si>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</si>
  <si>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</si>
  <si>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</si>
  <si>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</si>
  <si>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</si>
  <si>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</si>
  <si>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</si>
  <si>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</si>
  <si>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</si>
  <si>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</si>
  <si>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</si>
  <si>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</si>
  <si>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</si>
  <si>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</si>
  <si>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</si>
  <si>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</si>
  <si>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</si>
  <si>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</si>
  <si>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</si>
  <si>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</si>
  <si>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</si>
  <si>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</si>
  <si>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</si>
  <si>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</si>
  <si>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</si>
  <si>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</si>
  <si>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</si>
  <si>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</si>
  <si>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</si>
  <si>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</si>
  <si>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</si>
  <si>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</si>
  <si>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</si>
  <si>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</si>
  <si>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</si>
  <si>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</si>
  <si>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</si>
  <si>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</si>
  <si>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</si>
  <si>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</si>
  <si>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</si>
  <si>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</si>
  <si>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</si>
  <si>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</si>
  <si>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</si>
  <si>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</si>
  <si>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</si>
  <si>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</si>
  <si>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</si>
  <si>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</si>
  <si>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</si>
  <si>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</si>
  <si>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</si>
  <si>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</si>
  <si>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</si>
  <si>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</si>
  <si>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</si>
  <si>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</si>
  <si>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</si>
  <si>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</si>
  <si>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</si>
  <si>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</si>
  <si>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</si>
  <si>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</si>
  <si>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</si>
  <si>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</si>
  <si>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</si>
  <si>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</si>
  <si>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</si>
  <si>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</si>
  <si>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</si>
  <si>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</si>
  <si>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</si>
  <si>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</si>
  <si>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</si>
  <si>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</si>
  <si>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</si>
  <si>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</si>
  <si>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</si>
  <si>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</si>
  <si>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</si>
  <si>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</si>
  <si>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</si>
  <si>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</si>
  <si>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</si>
  <si>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</si>
  <si>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</si>
  <si>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</si>
  <si>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</si>
  <si>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</si>
  <si>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</si>
  <si>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</si>
  <si>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</si>
  <si>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</si>
  <si>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</si>
  <si>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</si>
  <si>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</si>
  <si>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</si>
  <si>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</si>
  <si>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</si>
  <si>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</si>
  <si>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</si>
  <si>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</si>
  <si>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</si>
  <si>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</si>
  <si>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</si>
  <si>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</si>
  <si>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</si>
  <si>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</si>
  <si>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</si>
  <si>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</si>
  <si>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</si>
  <si>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</si>
  <si>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</si>
  <si>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</si>
  <si>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</si>
  <si>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</si>
  <si>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</si>
  <si>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</si>
  <si>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</si>
  <si>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</si>
  <si>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</si>
  <si>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</si>
  <si>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</si>
  <si>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</si>
  <si>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</si>
  <si>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</si>
  <si>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</si>
  <si>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</si>
  <si>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</si>
  <si>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</si>
  <si>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</si>
  <si>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</si>
  <si>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</si>
  <si>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</si>
  <si>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</si>
  <si>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</si>
  <si>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</si>
  <si>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</si>
  <si>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</si>
  <si>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</si>
  <si>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</si>
  <si>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</si>
  <si>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</si>
  <si>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</si>
  <si>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</si>
  <si>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</si>
  <si>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</si>
  <si>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</si>
  <si>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</si>
  <si>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</si>
  <si>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</si>
  <si>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</si>
  <si>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</si>
  <si>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</si>
  <si>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</si>
  <si>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</si>
  <si>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</si>
  <si>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</si>
  <si>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</si>
  <si>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</si>
  <si>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</si>
  <si>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</si>
  <si>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</si>
  <si>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</si>
  <si>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</si>
  <si>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</si>
  <si>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</si>
  <si>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</si>
  <si>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</si>
  <si>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</si>
  <si>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</si>
  <si>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</si>
  <si>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</si>
  <si>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</si>
  <si>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</si>
  <si>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</si>
  <si>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</si>
  <si>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</si>
  <si>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</si>
  <si>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</si>
  <si>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</si>
  <si>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</si>
  <si>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</si>
  <si>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</si>
  <si>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</si>
  <si>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</si>
  <si>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</si>
  <si>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</si>
  <si>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</si>
  <si>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</si>
  <si>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</si>
  <si>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</si>
  <si>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</si>
  <si>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</si>
  <si>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</si>
  <si>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</si>
  <si>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</si>
  <si>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</si>
  <si>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</si>
  <si>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</si>
  <si>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</si>
  <si>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</si>
  <si>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</si>
  <si>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</si>
  <si>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</si>
  <si>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</si>
  <si>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</si>
  <si>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</si>
  <si>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</si>
  <si>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</si>
  <si>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</si>
  <si>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</si>
  <si>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</si>
  <si>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</si>
  <si>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</si>
  <si>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</si>
  <si>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</si>
  <si>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</si>
  <si>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</si>
  <si>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</si>
  <si>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</si>
  <si>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</si>
  <si>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</si>
  <si>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</si>
  <si>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</si>
  <si>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</si>
  <si>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</si>
  <si>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</si>
  <si>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</si>
  <si>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</si>
  <si>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</si>
  <si>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</si>
  <si>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</si>
  <si>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</si>
  <si>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</si>
  <si>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</si>
  <si>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</si>
  <si>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</si>
  <si>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</si>
  <si>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</si>
  <si>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</si>
  <si>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</si>
  <si>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</si>
  <si>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</si>
  <si>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</si>
  <si>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</si>
  <si>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</si>
  <si>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</si>
  <si>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</si>
  <si>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</si>
  <si>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</si>
  <si>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</si>
  <si>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</si>
  <si>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</si>
  <si>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</si>
  <si>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</si>
  <si>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</si>
  <si>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</si>
  <si>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</si>
  <si>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</si>
  <si>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</si>
  <si>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</si>
  <si>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</si>
  <si>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</si>
  <si>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</si>
  <si>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</si>
  <si>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</si>
  <si>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</si>
  <si>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</si>
  <si>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</si>
  <si>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</si>
  <si>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</si>
  <si>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</si>
  <si>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</si>
  <si>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</si>
  <si>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</si>
  <si>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</si>
  <si>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</si>
  <si>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</si>
  <si>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</si>
  <si>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</si>
  <si>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</si>
  <si>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</si>
  <si>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</si>
  <si>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</si>
  <si>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</si>
  <si>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</si>
  <si>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</si>
  <si>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</si>
  <si>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</si>
  <si>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</si>
  <si>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</si>
  <si>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</si>
  <si>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</si>
  <si>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</si>
  <si>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</si>
  <si>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</si>
  <si>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</si>
  <si>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</si>
  <si>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</si>
  <si>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</si>
  <si>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</si>
  <si>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</si>
  <si>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</si>
  <si>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</si>
  <si>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</si>
  <si>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</si>
  <si>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</si>
  <si>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</si>
  <si>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</si>
  <si>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</si>
  <si>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</si>
  <si>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</si>
  <si>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</si>
  <si>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</si>
  <si>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</si>
  <si>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</si>
  <si>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</si>
  <si>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</si>
  <si>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</si>
  <si>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</si>
  <si>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</si>
  <si>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</si>
  <si>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</si>
  <si>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</si>
  <si>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</si>
  <si>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</si>
  <si>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</si>
  <si>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</si>
  <si>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</si>
  <si>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</si>
  <si>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</si>
  <si>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</si>
  <si>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</si>
  <si>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</si>
  <si>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</si>
  <si>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</si>
  <si>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</si>
  <si>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</si>
  <si>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</si>
  <si>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</si>
  <si>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</si>
  <si>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</si>
  <si>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</si>
  <si>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</si>
  <si>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</si>
  <si>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</si>
  <si>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</si>
  <si>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</si>
  <si>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</si>
  <si>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</si>
  <si>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</si>
  <si>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</si>
  <si>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</si>
  <si>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</si>
  <si>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</si>
  <si>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</si>
  <si>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</si>
  <si>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</si>
  <si>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</si>
  <si>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</si>
  <si>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</si>
  <si>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</si>
  <si>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</si>
  <si>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</si>
  <si>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</si>
  <si>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</si>
  <si>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</si>
  <si>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</si>
  <si>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</si>
  <si>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</si>
  <si>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</si>
  <si>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</si>
  <si>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</si>
  <si>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</si>
  <si>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</si>
  <si>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</si>
  <si>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</si>
  <si>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</si>
  <si>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</si>
  <si>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</si>
  <si>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</si>
  <si>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</si>
  <si>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</si>
  <si>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</si>
  <si>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</si>
  <si>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</si>
  <si>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</si>
  <si>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</si>
  <si>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</si>
  <si>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</si>
  <si>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</si>
  <si>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</si>
  <si>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</si>
  <si>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</si>
  <si>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</si>
  <si>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</si>
  <si>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</si>
  <si>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</si>
  <si>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</si>
  <si>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</si>
  <si>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</si>
  <si>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</si>
  <si>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</si>
  <si>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</si>
  <si>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</si>
  <si>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</si>
  <si>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</si>
  <si>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</si>
  <si>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</si>
  <si>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</si>
  <si>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</si>
  <si>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</si>
  <si>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</si>
  <si>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</si>
  <si>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</si>
  <si>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</si>
  <si>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</si>
  <si>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</si>
  <si>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</si>
  <si>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</si>
  <si>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</si>
  <si>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</si>
  <si>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</si>
  <si>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</si>
  <si>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</si>
  <si>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</si>
  <si>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</si>
  <si>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</si>
  <si>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</si>
  <si>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</si>
  <si>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</si>
  <si>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</si>
  <si>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</si>
  <si>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</si>
  <si>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</si>
  <si>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</si>
  <si>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</si>
  <si>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</si>
  <si>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</si>
  <si>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</si>
  <si>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</si>
  <si>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</si>
  <si>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</si>
  <si>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</si>
  <si>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</si>
  <si>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</si>
  <si>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</si>
  <si>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</si>
  <si>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</si>
  <si>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</si>
  <si>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</si>
  <si>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</si>
  <si>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</si>
  <si>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</si>
  <si>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</si>
  <si>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</si>
  <si>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</si>
  <si>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</si>
  <si>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</si>
  <si>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</si>
  <si>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</si>
  <si>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</si>
  <si>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</si>
  <si>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</si>
  <si>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</si>
  <si>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</si>
  <si>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</si>
  <si>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</si>
  <si>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</si>
  <si>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</si>
  <si>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</si>
  <si>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</si>
  <si>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</si>
  <si>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</si>
  <si>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</si>
  <si>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</si>
  <si>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</si>
  <si>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</si>
  <si>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</si>
  <si>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</si>
  <si>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</si>
  <si>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</si>
  <si>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</si>
  <si>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</si>
  <si>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</si>
  <si>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</si>
  <si>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</si>
  <si>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</si>
  <si>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</si>
  <si>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</si>
  <si>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</si>
  <si>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</si>
  <si>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</si>
  <si>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</si>
  <si>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</si>
  <si>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</si>
  <si>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</si>
  <si>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</si>
  <si>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</si>
  <si>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</si>
  <si>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</si>
  <si>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</si>
  <si>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</si>
  <si>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</si>
  <si>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</si>
  <si>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</si>
  <si>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</si>
  <si>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</si>
  <si>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</si>
  <si>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</si>
  <si>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</si>
  <si>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</si>
  <si>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</si>
  <si>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</si>
  <si>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</si>
  <si>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</si>
  <si>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</si>
  <si>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</si>
  <si>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</si>
  <si>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</si>
  <si>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</si>
  <si>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</si>
  <si>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</si>
  <si>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</si>
  <si>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</si>
  <si>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</si>
  <si>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</si>
  <si>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</si>
  <si>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</si>
  <si>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</si>
  <si>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</si>
  <si>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</si>
  <si>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</si>
  <si>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</si>
  <si>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</si>
  <si>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</si>
  <si>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</si>
  <si>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</si>
  <si>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</si>
  <si>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</si>
  <si>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</si>
  <si>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</si>
  <si>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</si>
  <si>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</si>
  <si>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</si>
  <si>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</si>
  <si>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</si>
  <si>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</si>
  <si>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</si>
  <si>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</si>
  <si>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</si>
  <si>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</si>
  <si>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</si>
  <si>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</si>
  <si>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</si>
  <si>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</si>
  <si>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</si>
  <si>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</si>
  <si>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</si>
  <si>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</si>
  <si>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</si>
  <si>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</si>
  <si>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</si>
  <si>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</si>
  <si>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</si>
  <si>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</si>
  <si>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</si>
  <si>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</si>
  <si>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</si>
  <si>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</si>
  <si>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</si>
  <si>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</si>
  <si>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</si>
  <si>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</si>
  <si>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</si>
  <si>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</si>
  <si>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</si>
  <si>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</si>
  <si>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</si>
  <si>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</si>
  <si>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</si>
  <si>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</si>
  <si>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</si>
  <si>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</si>
  <si>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</si>
  <si>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</si>
  <si>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</si>
  <si>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</si>
  <si>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</si>
  <si>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</si>
  <si>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</si>
  <si>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</si>
  <si>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</si>
  <si>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</si>
  <si>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</si>
  <si>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</si>
  <si>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</si>
  <si>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</si>
  <si>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</si>
  <si>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</si>
  <si>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</si>
  <si>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</si>
  <si>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</si>
  <si>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</si>
  <si>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</si>
  <si>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</si>
  <si>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</si>
  <si>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</si>
  <si>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</si>
  <si>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</si>
  <si>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</si>
  <si>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</si>
  <si>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</si>
  <si>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</si>
  <si>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</si>
  <si>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</si>
  <si>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</si>
  <si>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</si>
  <si>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</si>
  <si>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</si>
  <si>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</si>
  <si>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</si>
  <si>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</si>
  <si>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</si>
  <si>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</si>
  <si>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</si>
  <si>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</si>
  <si>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</si>
  <si>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</si>
  <si>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</si>
  <si>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</si>
  <si>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</si>
  <si>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</si>
  <si>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</si>
  <si>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</si>
  <si>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</si>
  <si>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</si>
  <si>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</si>
  <si>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</si>
  <si>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</si>
  <si>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</si>
  <si>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</si>
  <si>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</si>
  <si>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</si>
  <si>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</si>
  <si>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</si>
  <si>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</si>
  <si>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</si>
  <si>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</si>
  <si>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</si>
  <si>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</si>
  <si>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</si>
  <si>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</si>
  <si>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</si>
  <si>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</si>
  <si>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</si>
  <si>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</si>
  <si>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</si>
  <si>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</si>
  <si>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</si>
  <si>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</si>
  <si>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</si>
  <si>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</si>
  <si>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</si>
  <si>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</si>
  <si>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</si>
  <si>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</si>
  <si>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</si>
  <si>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</si>
  <si>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</si>
  <si>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</si>
  <si>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</si>
  <si>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</si>
  <si>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</si>
  <si>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</si>
  <si>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</si>
  <si>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</si>
  <si>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</si>
  <si>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</si>
  <si>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</si>
  <si>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</si>
  <si>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</si>
  <si>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</si>
  <si>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</si>
  <si>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</si>
  <si>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</si>
  <si>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</si>
  <si>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</si>
  <si>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</si>
  <si>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</si>
  <si>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</si>
  <si>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</si>
  <si>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</si>
  <si>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</si>
  <si>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</si>
  <si>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</si>
  <si>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</si>
  <si>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</si>
  <si>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</si>
  <si>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</si>
  <si>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</si>
  <si>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</si>
  <si>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</si>
  <si>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</si>
  <si>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</si>
  <si>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</si>
  <si>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</si>
  <si>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</si>
  <si>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</si>
  <si>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</si>
  <si>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</si>
  <si>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</si>
  <si>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</si>
  <si>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</si>
  <si>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</si>
  <si>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</si>
  <si>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</si>
  <si>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</si>
  <si>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</si>
  <si>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</si>
  <si>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</si>
  <si>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</si>
  <si>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</si>
  <si>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</si>
  <si>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</si>
  <si>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</si>
  <si>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</si>
  <si>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</si>
  <si>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</si>
  <si>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</si>
  <si>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</si>
  <si>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</si>
  <si>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</si>
  <si>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</si>
  <si>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</si>
  <si>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</si>
  <si>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</si>
  <si>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</si>
  <si>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</si>
  <si>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</si>
  <si>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</si>
  <si>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</si>
  <si>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</si>
  <si>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</si>
  <si>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</si>
  <si>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</si>
  <si>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</si>
  <si>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</si>
  <si>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</si>
  <si>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</si>
  <si>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</si>
  <si>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</si>
  <si>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</si>
  <si>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</si>
  <si>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</si>
  <si>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</si>
  <si>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</si>
  <si>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</si>
  <si>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</si>
  <si>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</si>
  <si>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</si>
  <si>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</si>
  <si>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</si>
  <si>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</si>
  <si>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</si>
  <si>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</si>
  <si>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</si>
  <si>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</si>
  <si>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</si>
  <si>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</si>
  <si>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</si>
  <si>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</si>
  <si>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</si>
  <si>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</si>
  <si>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</si>
  <si>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</si>
  <si>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</si>
  <si>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</si>
  <si>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</si>
  <si>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</si>
  <si>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</si>
  <si>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</si>
  <si>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</si>
  <si>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</si>
  <si>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</si>
  <si>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</si>
  <si>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</si>
  <si>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</si>
  <si>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</si>
  <si>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</si>
  <si>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</si>
  <si>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</si>
  <si>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</si>
  <si>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</si>
  <si>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</si>
  <si>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</si>
  <si>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</si>
  <si>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</si>
  <si>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</si>
  <si>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</si>
  <si>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</si>
  <si>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</si>
  <si>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</si>
  <si>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</si>
  <si>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</si>
  <si>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</si>
  <si>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</si>
  <si>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</si>
  <si>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</si>
  <si>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</si>
  <si>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</si>
  <si>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</si>
  <si>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</si>
  <si>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</si>
  <si>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</si>
  <si>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</si>
  <si>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</si>
  <si>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</si>
  <si>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</si>
  <si>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</si>
  <si>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</si>
  <si>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</si>
  <si>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</si>
  <si>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</si>
  <si>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</si>
  <si>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</si>
  <si>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</si>
  <si>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</si>
  <si>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</si>
  <si>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</si>
  <si>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</si>
  <si>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</si>
  <si>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</si>
  <si>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</si>
  <si>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</si>
  <si>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</si>
  <si>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</si>
  <si>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</si>
  <si>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</si>
  <si>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</si>
  <si>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</si>
  <si>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</si>
  <si>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</si>
  <si>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</si>
  <si>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</si>
  <si>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</si>
  <si>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</si>
  <si>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</si>
  <si>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</si>
  <si>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</si>
  <si>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</si>
  <si>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</si>
  <si>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</si>
  <si>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</si>
  <si>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</si>
  <si>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</si>
  <si>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</si>
  <si>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</si>
  <si>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</si>
  <si>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</si>
  <si>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</si>
  <si>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</si>
  <si>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</si>
  <si>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</si>
  <si>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</si>
  <si>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</si>
  <si>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</si>
  <si>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</si>
  <si>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</si>
  <si>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</si>
  <si>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</si>
  <si>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</si>
  <si>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</si>
  <si>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</si>
  <si>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</si>
  <si>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</si>
  <si>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</si>
  <si>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</si>
  <si>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</si>
  <si>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</si>
  <si>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</si>
  <si>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</si>
  <si>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</si>
  <si>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</si>
  <si>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</si>
  <si>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</si>
  <si>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</si>
  <si>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</si>
  <si>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</si>
  <si>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</si>
  <si>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</si>
  <si>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</si>
  <si>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</si>
  <si>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</si>
  <si>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</si>
  <si>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</si>
  <si>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</si>
  <si>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</si>
  <si>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</si>
  <si>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</si>
  <si>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</si>
  <si>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</si>
  <si>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</si>
  <si>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</si>
  <si>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</si>
  <si>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</si>
  <si>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</si>
  <si>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</si>
  <si>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</si>
  <si>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</si>
  <si>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</si>
  <si>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</si>
  <si>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</si>
  <si>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</si>
  <si>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</si>
  <si>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</si>
  <si>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</si>
  <si>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</si>
  <si>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</si>
  <si>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</si>
  <si>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</si>
  <si>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</si>
  <si>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</si>
  <si>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</si>
  <si>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</si>
  <si>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</si>
  <si>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</si>
  <si>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</si>
  <si>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</si>
  <si>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</si>
  <si>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</si>
  <si>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</si>
  <si>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</si>
  <si>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</si>
  <si>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</si>
  <si>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</si>
  <si>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</si>
  <si>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</si>
  <si>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</si>
  <si>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</si>
  <si>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</si>
  <si>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</si>
  <si>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</si>
  <si>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</si>
  <si>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</si>
  <si>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</si>
  <si>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</si>
  <si>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</si>
  <si>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</si>
  <si>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</si>
  <si>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</si>
  <si>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</si>
  <si>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</si>
  <si>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</si>
  <si>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</si>
  <si>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</si>
  <si>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</si>
  <si>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</si>
  <si>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</si>
  <si>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</si>
  <si>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</si>
  <si>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</si>
  <si>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</si>
  <si>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</si>
  <si>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</si>
  <si>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</si>
  <si>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</si>
  <si>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</si>
  <si>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</si>
  <si>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</si>
  <si>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</si>
  <si>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</si>
  <si>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</si>
  <si>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</si>
  <si>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</si>
  <si>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</si>
  <si>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</si>
  <si>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</si>
  <si>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</si>
  <si>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</si>
  <si>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</si>
  <si>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</si>
  <si>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</si>
  <si>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</si>
  <si>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</si>
  <si>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</si>
  <si>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</si>
  <si>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</si>
  <si>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</si>
  <si>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</si>
  <si>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</si>
  <si>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</si>
  <si>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</si>
  <si>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</si>
  <si>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</si>
  <si>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</si>
  <si>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</si>
  <si>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</si>
  <si>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</si>
  <si>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</si>
  <si>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</si>
  <si>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</si>
  <si>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</si>
  <si>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</si>
  <si>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</si>
  <si>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</si>
  <si>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</si>
  <si>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</si>
  <si>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</si>
  <si>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</si>
  <si>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</si>
  <si>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</si>
  <si>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</si>
  <si>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</si>
  <si>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</si>
  <si>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</si>
  <si>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</si>
  <si>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</si>
  <si>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</si>
  <si>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</si>
  <si>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</si>
  <si>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</si>
  <si>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</si>
  <si>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</si>
  <si>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</si>
  <si>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</si>
  <si>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</si>
  <si>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</si>
  <si>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</si>
  <si>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</si>
  <si>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</si>
  <si>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</si>
  <si>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</si>
  <si>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</si>
  <si>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</si>
  <si>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</si>
  <si>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</si>
  <si>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</si>
  <si>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</si>
  <si>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</si>
  <si>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</si>
  <si>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</si>
  <si>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</si>
  <si>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</si>
  <si>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</si>
  <si>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</si>
  <si>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</si>
  <si>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</si>
  <si>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</si>
  <si>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</si>
  <si>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</si>
  <si>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</si>
  <si>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</si>
  <si>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</si>
  <si>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</si>
  <si>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</si>
  <si>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</si>
  <si>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</si>
  <si>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</si>
  <si>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</si>
  <si>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</si>
  <si>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</si>
  <si>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</si>
  <si>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</si>
  <si>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</si>
  <si>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</si>
  <si>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</si>
  <si>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</si>
  <si>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</si>
  <si>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</si>
  <si>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</si>
  <si>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</si>
  <si>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</si>
  <si>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</si>
  <si>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</si>
  <si>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</si>
  <si>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</si>
  <si>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</si>
  <si>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</si>
  <si>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</si>
  <si>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</si>
  <si>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</si>
  <si>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</si>
  <si>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</si>
  <si>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</si>
  <si>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</si>
  <si>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</si>
  <si>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</si>
  <si>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</si>
  <si>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</si>
  <si>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</si>
  <si>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</si>
  <si>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</si>
  <si>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</si>
  <si>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</si>
  <si>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</si>
  <si>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</si>
  <si>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</si>
  <si>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</si>
  <si>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</si>
  <si>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</si>
  <si>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</si>
  <si>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</si>
  <si>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</si>
  <si>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</si>
  <si>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</si>
  <si>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</si>
  <si>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</si>
  <si>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</si>
  <si>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</si>
  <si>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</si>
  <si>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</si>
  <si>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</si>
  <si>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</si>
  <si>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</si>
  <si>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</si>
  <si>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</si>
  <si>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</si>
  <si>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</si>
  <si>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</si>
  <si>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</si>
  <si>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</si>
  <si>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</si>
  <si>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</si>
  <si>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</si>
  <si>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</si>
  <si>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</si>
  <si>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</si>
  <si>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</si>
  <si>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</si>
  <si>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</si>
  <si>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</si>
  <si>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</si>
  <si>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</si>
  <si>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</si>
  <si>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</si>
  <si>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</si>
  <si>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</si>
  <si>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</si>
  <si>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</si>
  <si>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</si>
  <si>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</si>
  <si>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</si>
  <si>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</si>
  <si>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</si>
  <si>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</si>
  <si>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</si>
  <si>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</si>
  <si>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</si>
  <si>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</si>
  <si>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</si>
  <si>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</si>
  <si>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</si>
  <si>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</si>
  <si>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</si>
  <si>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</si>
  <si>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</si>
  <si>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</si>
  <si>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</si>
  <si>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</si>
  <si>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</si>
  <si>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</si>
  <si>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</si>
  <si>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</si>
  <si>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</si>
  <si>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2022 - 2023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   Өткізу кезеңі:         Өткізу мерзімі:______________</t>
    </r>
  </si>
  <si>
    <t>Аскарбекова Томирис</t>
  </si>
  <si>
    <t>Айдарұлы Нариман</t>
  </si>
  <si>
    <t>Арыстанбек Аяла</t>
  </si>
  <si>
    <t>Ақан Райана</t>
  </si>
  <si>
    <t>Ахметова Айсана</t>
  </si>
  <si>
    <t>Әнуар Дильназ</t>
  </si>
  <si>
    <t>Бақытбек Асылым</t>
  </si>
  <si>
    <t>Бақытбек Ясмин</t>
  </si>
  <si>
    <t>Жанабай Самира</t>
  </si>
  <si>
    <t>Қанбек Абылкаир</t>
  </si>
  <si>
    <t>Муратова Медина</t>
  </si>
  <si>
    <t>Муратхан Омар</t>
  </si>
  <si>
    <t>Нуртасов Нурали</t>
  </si>
  <si>
    <t>Сакен Солтан</t>
  </si>
  <si>
    <t>Сакенова Зере</t>
  </si>
  <si>
    <t>Турганбаева Камилла</t>
  </si>
  <si>
    <t>Турсынбеков Тамир</t>
  </si>
  <si>
    <t>Медетұлы Мансур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</si>
</sst>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8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61111111111107E-2"/>
          <c:y val="2.5428331875182269E-2"/>
          <c:w val="0.8901968503937007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'Балапан 4 жас'!$C$43:$C$61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'Балапан 4 жас'!$D$43:$D$61</c:f>
              <c:numCache>
                <c:formatCode>0</c:formatCode>
                <c:ptCount val="19"/>
                <c:pt idx="0">
                  <c:v>68.434343434343418</c:v>
                </c:pt>
                <c:pt idx="1">
                  <c:v>31.565656565656568</c:v>
                </c:pt>
                <c:pt idx="2" formatCode="General">
                  <c:v>0</c:v>
                </c:pt>
                <c:pt idx="4">
                  <c:v>61.581920903954774</c:v>
                </c:pt>
                <c:pt idx="5">
                  <c:v>34.463276836158201</c:v>
                </c:pt>
                <c:pt idx="6">
                  <c:v>4.4256120527306964</c:v>
                </c:pt>
                <c:pt idx="8">
                  <c:v>64.957264957264954</c:v>
                </c:pt>
                <c:pt idx="9">
                  <c:v>31.623931623931622</c:v>
                </c:pt>
                <c:pt idx="10">
                  <c:v>3</c:v>
                </c:pt>
                <c:pt idx="12">
                  <c:v>69.398907103825138</c:v>
                </c:pt>
                <c:pt idx="13">
                  <c:v>27.595628415300549</c:v>
                </c:pt>
                <c:pt idx="14">
                  <c:v>3.0054644808743167</c:v>
                </c:pt>
                <c:pt idx="16">
                  <c:v>65</c:v>
                </c:pt>
                <c:pt idx="17">
                  <c:v>32</c:v>
                </c:pt>
                <c:pt idx="18">
                  <c:v>2.8490028490028494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3-4118-807A-FA36D4C0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675392"/>
        <c:axId val="246674216"/>
      </c:barChart>
      <c:catAx>
        <c:axId val="24667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4216"/>
        <c:crosses val="autoZero"/>
        <c:auto val="1"/>
        <c:lblAlgn val="ctr"/>
        <c:lblOffset val="100"/>
        <c:noMultiLvlLbl val="0"/>
      </c:catAx>
      <c:valAx>
        <c:axId val="2466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66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538162</xdr:colOff>
      <xdr:row>41</xdr:row>
      <xdr:rowOff>171455</xdr:rowOff>
    </xdr:from>
    <xdr:to>
      <xdr:col>17</xdr:col>
      <xdr:colOff>152400</xdr:colOff>
      <xdr:row>61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61" t="s">
        <v>3189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3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99999999999999" hidden="1" customHeight="1" x14ac:dyDescent="0.3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5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5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94" t="s">
        <v>3159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96" t="s">
        <v>3193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11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61" t="s">
        <v>3190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3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3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5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6" thickBot="1" x14ac:dyDescent="0.35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96" t="s">
        <v>3194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61" t="s">
        <v>3191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73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2" t="s">
        <v>181</v>
      </c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3"/>
      <c r="FO4" s="82" t="s">
        <v>244</v>
      </c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71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2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73" t="s">
        <v>244</v>
      </c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104"/>
      <c r="KZ4" s="85" t="s">
        <v>291</v>
      </c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7"/>
    </row>
    <row r="5" spans="1:374" ht="15.75" customHeight="1" x14ac:dyDescent="0.3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86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66" t="s">
        <v>3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75"/>
      <c r="DG5" s="66" t="s">
        <v>896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07" t="s">
        <v>906</v>
      </c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11"/>
      <c r="FO5" s="76" t="s">
        <v>387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67" t="s">
        <v>245</v>
      </c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67" t="s">
        <v>246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5" t="s">
        <v>292</v>
      </c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80"/>
    </row>
    <row r="6" spans="1:374" ht="15.6" hidden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874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875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92" t="s">
        <v>806</v>
      </c>
      <c r="BC11" s="93"/>
      <c r="BD11" s="93"/>
      <c r="BE11" s="90" t="s">
        <v>876</v>
      </c>
      <c r="BF11" s="91"/>
      <c r="BG11" s="92"/>
      <c r="BH11" s="90" t="s">
        <v>807</v>
      </c>
      <c r="BI11" s="91"/>
      <c r="BJ11" s="92"/>
      <c r="BK11" s="93" t="s">
        <v>808</v>
      </c>
      <c r="BL11" s="93"/>
      <c r="BM11" s="93"/>
      <c r="BN11" s="93" t="s">
        <v>809</v>
      </c>
      <c r="BO11" s="93"/>
      <c r="BP11" s="93"/>
      <c r="BQ11" s="93" t="s">
        <v>810</v>
      </c>
      <c r="BR11" s="93"/>
      <c r="BS11" s="93"/>
      <c r="BT11" s="89" t="s">
        <v>811</v>
      </c>
      <c r="BU11" s="89"/>
      <c r="BV11" s="89"/>
      <c r="BW11" s="93" t="s">
        <v>812</v>
      </c>
      <c r="BX11" s="93"/>
      <c r="BY11" s="93"/>
      <c r="BZ11" s="93" t="s">
        <v>813</v>
      </c>
      <c r="CA11" s="93"/>
      <c r="CB11" s="93"/>
      <c r="CC11" s="93" t="s">
        <v>814</v>
      </c>
      <c r="CD11" s="93"/>
      <c r="CE11" s="93"/>
      <c r="CF11" s="93" t="s">
        <v>815</v>
      </c>
      <c r="CG11" s="93"/>
      <c r="CH11" s="93"/>
      <c r="CI11" s="93" t="s">
        <v>877</v>
      </c>
      <c r="CJ11" s="93"/>
      <c r="CK11" s="93"/>
      <c r="CL11" s="86" t="s">
        <v>816</v>
      </c>
      <c r="CM11" s="86"/>
      <c r="CN11" s="86"/>
      <c r="CO11" s="86" t="s">
        <v>817</v>
      </c>
      <c r="CP11" s="86"/>
      <c r="CQ11" s="87"/>
      <c r="CR11" s="76" t="s">
        <v>818</v>
      </c>
      <c r="CS11" s="76"/>
      <c r="CT11" s="76"/>
      <c r="CU11" s="76" t="s">
        <v>819</v>
      </c>
      <c r="CV11" s="76"/>
      <c r="CW11" s="76"/>
      <c r="CX11" s="66" t="s">
        <v>820</v>
      </c>
      <c r="CY11" s="66"/>
      <c r="CZ11" s="66"/>
      <c r="DA11" s="76" t="s">
        <v>821</v>
      </c>
      <c r="DB11" s="76"/>
      <c r="DC11" s="76"/>
      <c r="DD11" s="76" t="s">
        <v>822</v>
      </c>
      <c r="DE11" s="76"/>
      <c r="DF11" s="84"/>
      <c r="DG11" s="76" t="s">
        <v>878</v>
      </c>
      <c r="DH11" s="76"/>
      <c r="DI11" s="76"/>
      <c r="DJ11" s="76" t="s">
        <v>897</v>
      </c>
      <c r="DK11" s="76"/>
      <c r="DL11" s="76"/>
      <c r="DM11" s="76" t="s">
        <v>898</v>
      </c>
      <c r="DN11" s="76"/>
      <c r="DO11" s="76"/>
      <c r="DP11" s="76" t="s">
        <v>899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9" t="s">
        <v>823</v>
      </c>
      <c r="EL11" s="79"/>
      <c r="EM11" s="80"/>
      <c r="EN11" s="75" t="s">
        <v>879</v>
      </c>
      <c r="EO11" s="79"/>
      <c r="EP11" s="80"/>
      <c r="EQ11" s="75" t="s">
        <v>824</v>
      </c>
      <c r="ER11" s="79"/>
      <c r="ES11" s="80"/>
      <c r="ET11" s="66" t="s">
        <v>825</v>
      </c>
      <c r="EU11" s="66"/>
      <c r="EV11" s="66"/>
      <c r="EW11" s="66" t="s">
        <v>826</v>
      </c>
      <c r="EX11" s="66"/>
      <c r="EY11" s="66"/>
      <c r="EZ11" s="66" t="s">
        <v>827</v>
      </c>
      <c r="FA11" s="66"/>
      <c r="FB11" s="66"/>
      <c r="FC11" s="66" t="s">
        <v>828</v>
      </c>
      <c r="FD11" s="66"/>
      <c r="FE11" s="66"/>
      <c r="FF11" s="66" t="s">
        <v>829</v>
      </c>
      <c r="FG11" s="66"/>
      <c r="FH11" s="75"/>
      <c r="FI11" s="66" t="s">
        <v>830</v>
      </c>
      <c r="FJ11" s="66"/>
      <c r="FK11" s="66"/>
      <c r="FL11" s="66" t="s">
        <v>907</v>
      </c>
      <c r="FM11" s="66"/>
      <c r="FN11" s="66"/>
      <c r="FO11" s="66" t="s">
        <v>831</v>
      </c>
      <c r="FP11" s="66"/>
      <c r="FQ11" s="66"/>
      <c r="FR11" s="66" t="s">
        <v>880</v>
      </c>
      <c r="FS11" s="66"/>
      <c r="FT11" s="66"/>
      <c r="FU11" s="66" t="s">
        <v>832</v>
      </c>
      <c r="FV11" s="66"/>
      <c r="FW11" s="66"/>
      <c r="FX11" s="66" t="s">
        <v>833</v>
      </c>
      <c r="FY11" s="66"/>
      <c r="FZ11" s="66"/>
      <c r="GA11" s="66" t="s">
        <v>834</v>
      </c>
      <c r="GB11" s="66"/>
      <c r="GC11" s="66"/>
      <c r="GD11" s="66" t="s">
        <v>835</v>
      </c>
      <c r="GE11" s="66"/>
      <c r="GF11" s="66"/>
      <c r="GG11" s="66" t="s">
        <v>836</v>
      </c>
      <c r="GH11" s="66"/>
      <c r="GI11" s="66"/>
      <c r="GJ11" s="66" t="s">
        <v>837</v>
      </c>
      <c r="GK11" s="66"/>
      <c r="GL11" s="66"/>
      <c r="GM11" s="66" t="s">
        <v>838</v>
      </c>
      <c r="GN11" s="66"/>
      <c r="GO11" s="66"/>
      <c r="GP11" s="66" t="s">
        <v>839</v>
      </c>
      <c r="GQ11" s="66"/>
      <c r="GR11" s="66"/>
      <c r="GS11" s="66" t="s">
        <v>840</v>
      </c>
      <c r="GT11" s="66"/>
      <c r="GU11" s="66"/>
      <c r="GV11" s="66" t="s">
        <v>881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75" t="s">
        <v>843</v>
      </c>
      <c r="HF11" s="79"/>
      <c r="HG11" s="80"/>
      <c r="HH11" s="75" t="s">
        <v>844</v>
      </c>
      <c r="HI11" s="79"/>
      <c r="HJ11" s="80"/>
      <c r="HK11" s="75" t="s">
        <v>845</v>
      </c>
      <c r="HL11" s="79"/>
      <c r="HM11" s="80"/>
      <c r="HN11" s="75" t="s">
        <v>846</v>
      </c>
      <c r="HO11" s="79"/>
      <c r="HP11" s="80"/>
      <c r="HQ11" s="75" t="s">
        <v>847</v>
      </c>
      <c r="HR11" s="79"/>
      <c r="HS11" s="80"/>
      <c r="HT11" s="75" t="s">
        <v>882</v>
      </c>
      <c r="HU11" s="79"/>
      <c r="HV11" s="80"/>
      <c r="HW11" s="75" t="s">
        <v>883</v>
      </c>
      <c r="HX11" s="79"/>
      <c r="HY11" s="80"/>
      <c r="HZ11" s="75" t="s">
        <v>884</v>
      </c>
      <c r="IA11" s="79"/>
      <c r="IB11" s="80"/>
      <c r="IC11" s="75" t="s">
        <v>885</v>
      </c>
      <c r="ID11" s="79"/>
      <c r="IE11" s="80"/>
      <c r="IF11" s="75" t="s">
        <v>886</v>
      </c>
      <c r="IG11" s="79"/>
      <c r="IH11" s="80"/>
      <c r="II11" s="75" t="s">
        <v>887</v>
      </c>
      <c r="IJ11" s="79"/>
      <c r="IK11" s="80"/>
      <c r="IL11" s="75" t="s">
        <v>888</v>
      </c>
      <c r="IM11" s="79"/>
      <c r="IN11" s="80"/>
      <c r="IO11" s="75" t="s">
        <v>889</v>
      </c>
      <c r="IP11" s="79"/>
      <c r="IQ11" s="80"/>
      <c r="IR11" s="80" t="s">
        <v>890</v>
      </c>
      <c r="IS11" s="66"/>
      <c r="IT11" s="66"/>
      <c r="IU11" s="66" t="s">
        <v>891</v>
      </c>
      <c r="IV11" s="66"/>
      <c r="IW11" s="66"/>
      <c r="IX11" s="66" t="s">
        <v>848</v>
      </c>
      <c r="IY11" s="66"/>
      <c r="IZ11" s="66"/>
      <c r="JA11" s="66" t="s">
        <v>849</v>
      </c>
      <c r="JB11" s="66"/>
      <c r="JC11" s="66"/>
      <c r="JD11" s="66" t="s">
        <v>892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852</v>
      </c>
      <c r="JN11" s="66"/>
      <c r="JO11" s="66"/>
      <c r="JP11" s="66" t="s">
        <v>853</v>
      </c>
      <c r="JQ11" s="66"/>
      <c r="JR11" s="66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66" t="s">
        <v>857</v>
      </c>
      <c r="LA11" s="66"/>
      <c r="LB11" s="66"/>
      <c r="LC11" s="66" t="s">
        <v>893</v>
      </c>
      <c r="LD11" s="66"/>
      <c r="LE11" s="66"/>
      <c r="LF11" s="66" t="s">
        <v>858</v>
      </c>
      <c r="LG11" s="66"/>
      <c r="LH11" s="66"/>
      <c r="LI11" s="66" t="s">
        <v>859</v>
      </c>
      <c r="LJ11" s="66"/>
      <c r="LK11" s="66"/>
      <c r="LL11" s="66" t="s">
        <v>860</v>
      </c>
      <c r="LM11" s="66"/>
      <c r="LN11" s="66"/>
      <c r="LO11" s="66" t="s">
        <v>861</v>
      </c>
      <c r="LP11" s="66"/>
      <c r="LQ11" s="66"/>
      <c r="LR11" s="66" t="s">
        <v>862</v>
      </c>
      <c r="LS11" s="66"/>
      <c r="LT11" s="66"/>
      <c r="LU11" s="66" t="s">
        <v>863</v>
      </c>
      <c r="LV11" s="66"/>
      <c r="LW11" s="66"/>
      <c r="LX11" s="66" t="s">
        <v>864</v>
      </c>
      <c r="LY11" s="66"/>
      <c r="LZ11" s="66"/>
      <c r="MA11" s="66" t="s">
        <v>865</v>
      </c>
      <c r="MB11" s="66"/>
      <c r="MC11" s="66"/>
      <c r="MD11" s="66" t="s">
        <v>866</v>
      </c>
      <c r="ME11" s="66"/>
      <c r="MF11" s="66"/>
      <c r="MG11" s="66" t="s">
        <v>894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869</v>
      </c>
      <c r="MQ11" s="66"/>
      <c r="MR11" s="66"/>
      <c r="MS11" s="66" t="s">
        <v>870</v>
      </c>
      <c r="MT11" s="66"/>
      <c r="MU11" s="66"/>
      <c r="MV11" s="66" t="s">
        <v>871</v>
      </c>
      <c r="MW11" s="66"/>
      <c r="MX11" s="75"/>
      <c r="MY11" s="66" t="s">
        <v>872</v>
      </c>
      <c r="MZ11" s="66"/>
      <c r="NA11" s="75"/>
      <c r="NB11" s="66" t="s">
        <v>873</v>
      </c>
      <c r="NC11" s="66"/>
      <c r="ND11" s="75"/>
      <c r="NE11" s="66" t="s">
        <v>895</v>
      </c>
      <c r="NF11" s="66"/>
      <c r="NG11" s="75"/>
      <c r="NH11" s="75" t="s">
        <v>916</v>
      </c>
      <c r="NI11" s="116"/>
      <c r="NJ11" s="117"/>
    </row>
    <row r="12" spans="1:374" ht="99.75" customHeight="1" thickBot="1" x14ac:dyDescent="0.35">
      <c r="A12" s="101"/>
      <c r="B12" s="101"/>
      <c r="C12" s="62" t="s">
        <v>917</v>
      </c>
      <c r="D12" s="63"/>
      <c r="E12" s="64"/>
      <c r="F12" s="62" t="s">
        <v>919</v>
      </c>
      <c r="G12" s="63"/>
      <c r="H12" s="64"/>
      <c r="I12" s="62" t="s">
        <v>479</v>
      </c>
      <c r="J12" s="63"/>
      <c r="K12" s="64"/>
      <c r="L12" s="62" t="s">
        <v>922</v>
      </c>
      <c r="M12" s="63"/>
      <c r="N12" s="64"/>
      <c r="O12" s="62" t="s">
        <v>926</v>
      </c>
      <c r="P12" s="63"/>
      <c r="Q12" s="64"/>
      <c r="R12" s="62" t="s">
        <v>928</v>
      </c>
      <c r="S12" s="63"/>
      <c r="T12" s="64"/>
      <c r="U12" s="62" t="s">
        <v>932</v>
      </c>
      <c r="V12" s="63"/>
      <c r="W12" s="64"/>
      <c r="X12" s="62" t="s">
        <v>936</v>
      </c>
      <c r="Y12" s="63"/>
      <c r="Z12" s="64"/>
      <c r="AA12" s="62" t="s">
        <v>940</v>
      </c>
      <c r="AB12" s="63"/>
      <c r="AC12" s="64"/>
      <c r="AD12" s="62" t="s">
        <v>944</v>
      </c>
      <c r="AE12" s="63"/>
      <c r="AF12" s="64"/>
      <c r="AG12" s="62" t="s">
        <v>947</v>
      </c>
      <c r="AH12" s="63"/>
      <c r="AI12" s="64"/>
      <c r="AJ12" s="62" t="s">
        <v>951</v>
      </c>
      <c r="AK12" s="63"/>
      <c r="AL12" s="64"/>
      <c r="AM12" s="62" t="s">
        <v>953</v>
      </c>
      <c r="AN12" s="63"/>
      <c r="AO12" s="64"/>
      <c r="AP12" s="62" t="s">
        <v>956</v>
      </c>
      <c r="AQ12" s="63"/>
      <c r="AR12" s="64"/>
      <c r="AS12" s="62" t="s">
        <v>959</v>
      </c>
      <c r="AT12" s="63"/>
      <c r="AU12" s="64"/>
      <c r="AV12" s="62" t="s">
        <v>963</v>
      </c>
      <c r="AW12" s="63"/>
      <c r="AX12" s="64"/>
      <c r="AY12" s="62" t="s">
        <v>966</v>
      </c>
      <c r="AZ12" s="63"/>
      <c r="BA12" s="64"/>
      <c r="BB12" s="108" t="s">
        <v>970</v>
      </c>
      <c r="BC12" s="109"/>
      <c r="BD12" s="110"/>
      <c r="BE12" s="62" t="s">
        <v>971</v>
      </c>
      <c r="BF12" s="63"/>
      <c r="BG12" s="64"/>
      <c r="BH12" s="62" t="s">
        <v>975</v>
      </c>
      <c r="BI12" s="63"/>
      <c r="BJ12" s="64"/>
      <c r="BK12" s="62" t="s">
        <v>978</v>
      </c>
      <c r="BL12" s="63"/>
      <c r="BM12" s="64"/>
      <c r="BN12" s="62" t="s">
        <v>979</v>
      </c>
      <c r="BO12" s="63"/>
      <c r="BP12" s="64"/>
      <c r="BQ12" s="62" t="s">
        <v>983</v>
      </c>
      <c r="BR12" s="63"/>
      <c r="BS12" s="64"/>
      <c r="BT12" s="62" t="s">
        <v>985</v>
      </c>
      <c r="BU12" s="63"/>
      <c r="BV12" s="64"/>
      <c r="BW12" s="62" t="s">
        <v>989</v>
      </c>
      <c r="BX12" s="63"/>
      <c r="BY12" s="64"/>
      <c r="BZ12" s="62" t="s">
        <v>993</v>
      </c>
      <c r="CA12" s="63"/>
      <c r="CB12" s="64"/>
      <c r="CC12" s="62" t="s">
        <v>553</v>
      </c>
      <c r="CD12" s="63"/>
      <c r="CE12" s="64"/>
      <c r="CF12" s="62" t="s">
        <v>995</v>
      </c>
      <c r="CG12" s="63"/>
      <c r="CH12" s="64"/>
      <c r="CI12" s="62" t="s">
        <v>999</v>
      </c>
      <c r="CJ12" s="63"/>
      <c r="CK12" s="64"/>
      <c r="CL12" s="62" t="s">
        <v>1003</v>
      </c>
      <c r="CM12" s="63"/>
      <c r="CN12" s="64"/>
      <c r="CO12" s="62" t="s">
        <v>1005</v>
      </c>
      <c r="CP12" s="63"/>
      <c r="CQ12" s="64"/>
      <c r="CR12" s="62" t="s">
        <v>1008</v>
      </c>
      <c r="CS12" s="63"/>
      <c r="CT12" s="64"/>
      <c r="CU12" s="62" t="s">
        <v>1011</v>
      </c>
      <c r="CV12" s="63"/>
      <c r="CW12" s="64"/>
      <c r="CX12" s="62" t="s">
        <v>1013</v>
      </c>
      <c r="CY12" s="63"/>
      <c r="CZ12" s="64"/>
      <c r="DA12" s="62" t="s">
        <v>1017</v>
      </c>
      <c r="DB12" s="63"/>
      <c r="DC12" s="64"/>
      <c r="DD12" s="62" t="s">
        <v>1018</v>
      </c>
      <c r="DE12" s="63"/>
      <c r="DF12" s="64"/>
      <c r="DG12" s="62" t="s">
        <v>1022</v>
      </c>
      <c r="DH12" s="63"/>
      <c r="DI12" s="64"/>
      <c r="DJ12" s="62" t="s">
        <v>1023</v>
      </c>
      <c r="DK12" s="63"/>
      <c r="DL12" s="64"/>
      <c r="DM12" s="62" t="s">
        <v>1024</v>
      </c>
      <c r="DN12" s="63"/>
      <c r="DO12" s="64"/>
      <c r="DP12" s="62" t="s">
        <v>1028</v>
      </c>
      <c r="DQ12" s="63"/>
      <c r="DR12" s="64"/>
      <c r="DS12" s="62" t="s">
        <v>1032</v>
      </c>
      <c r="DT12" s="63"/>
      <c r="DU12" s="64"/>
      <c r="DV12" s="108" t="s">
        <v>1035</v>
      </c>
      <c r="DW12" s="109"/>
      <c r="DX12" s="110"/>
      <c r="DY12" s="62" t="s">
        <v>1038</v>
      </c>
      <c r="DZ12" s="63"/>
      <c r="EA12" s="64"/>
      <c r="EB12" s="62" t="s">
        <v>1041</v>
      </c>
      <c r="EC12" s="63"/>
      <c r="ED12" s="64"/>
      <c r="EE12" s="62" t="s">
        <v>1042</v>
      </c>
      <c r="EF12" s="63"/>
      <c r="EG12" s="64"/>
      <c r="EH12" s="62" t="s">
        <v>1046</v>
      </c>
      <c r="EI12" s="63"/>
      <c r="EJ12" s="64"/>
      <c r="EK12" s="62" t="s">
        <v>1049</v>
      </c>
      <c r="EL12" s="63"/>
      <c r="EM12" s="64"/>
      <c r="EN12" s="62" t="s">
        <v>1051</v>
      </c>
      <c r="EO12" s="63"/>
      <c r="EP12" s="64"/>
      <c r="EQ12" s="62" t="s">
        <v>1053</v>
      </c>
      <c r="ER12" s="63"/>
      <c r="ES12" s="64"/>
      <c r="ET12" s="62" t="s">
        <v>1056</v>
      </c>
      <c r="EU12" s="63"/>
      <c r="EV12" s="64"/>
      <c r="EW12" s="62" t="s">
        <v>1060</v>
      </c>
      <c r="EX12" s="63"/>
      <c r="EY12" s="64"/>
      <c r="EZ12" s="62" t="s">
        <v>1062</v>
      </c>
      <c r="FA12" s="63"/>
      <c r="FB12" s="64"/>
      <c r="FC12" s="62" t="s">
        <v>1066</v>
      </c>
      <c r="FD12" s="63"/>
      <c r="FE12" s="64"/>
      <c r="FF12" s="62" t="s">
        <v>1069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1078</v>
      </c>
      <c r="FP12" s="63"/>
      <c r="FQ12" s="64"/>
      <c r="FR12" s="62" t="s">
        <v>1079</v>
      </c>
      <c r="FS12" s="63"/>
      <c r="FT12" s="64"/>
      <c r="FU12" s="62" t="s">
        <v>1081</v>
      </c>
      <c r="FV12" s="63"/>
      <c r="FW12" s="64"/>
      <c r="FX12" s="62" t="s">
        <v>1084</v>
      </c>
      <c r="FY12" s="63"/>
      <c r="FZ12" s="64"/>
      <c r="GA12" s="118" t="s">
        <v>1087</v>
      </c>
      <c r="GB12" s="119"/>
      <c r="GC12" s="120"/>
      <c r="GD12" s="62" t="s">
        <v>1091</v>
      </c>
      <c r="GE12" s="63"/>
      <c r="GF12" s="64"/>
      <c r="GG12" s="62" t="s">
        <v>1095</v>
      </c>
      <c r="GH12" s="63"/>
      <c r="GI12" s="64"/>
      <c r="GJ12" s="62" t="s">
        <v>1096</v>
      </c>
      <c r="GK12" s="63"/>
      <c r="GL12" s="64"/>
      <c r="GM12" s="62" t="s">
        <v>1103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1111</v>
      </c>
      <c r="GW12" s="63"/>
      <c r="GX12" s="64"/>
      <c r="GY12" s="118" t="s">
        <v>1113</v>
      </c>
      <c r="GZ12" s="119"/>
      <c r="HA12" s="120"/>
      <c r="HB12" s="124" t="s">
        <v>1116</v>
      </c>
      <c r="HC12" s="125"/>
      <c r="HD12" s="126"/>
      <c r="HE12" s="62" t="s">
        <v>1119</v>
      </c>
      <c r="HF12" s="63"/>
      <c r="HG12" s="64"/>
      <c r="HH12" s="62" t="s">
        <v>1120</v>
      </c>
      <c r="HI12" s="63"/>
      <c r="HJ12" s="64"/>
      <c r="HK12" s="62" t="s">
        <v>1124</v>
      </c>
      <c r="HL12" s="63"/>
      <c r="HM12" s="64"/>
      <c r="HN12" s="62" t="s">
        <v>1128</v>
      </c>
      <c r="HO12" s="63"/>
      <c r="HP12" s="64"/>
      <c r="HQ12" s="62" t="s">
        <v>1132</v>
      </c>
      <c r="HR12" s="63"/>
      <c r="HS12" s="64"/>
      <c r="HT12" s="121" t="s">
        <v>1136</v>
      </c>
      <c r="HU12" s="122"/>
      <c r="HV12" s="123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1" t="s">
        <v>1177</v>
      </c>
      <c r="JK12" s="122"/>
      <c r="JL12" s="123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1" t="s">
        <v>1231</v>
      </c>
      <c r="LJ12" s="122"/>
      <c r="LK12" s="123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6" thickBot="1" x14ac:dyDescent="0.35">
      <c r="A13" s="101"/>
      <c r="B13" s="10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94" t="s">
        <v>789</v>
      </c>
      <c r="B39" s="9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96" t="s">
        <v>3193</v>
      </c>
      <c r="B40" s="9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topLeftCell="A4" zoomScale="77" zoomScaleNormal="77" workbookViewId="0">
      <pane xSplit="2" ySplit="10" topLeftCell="C49" activePane="bottomRight" state="frozen"/>
      <selection activeCell="A4" sqref="A4"/>
      <selection pane="topRight" activeCell="C4" sqref="C4"/>
      <selection pane="bottomLeft" activeCell="A14" sqref="A14"/>
      <selection pane="bottomRight" activeCell="AD24" sqref="AD24:AD26"/>
    </sheetView>
  </sheetViews>
  <sheetFormatPr defaultRowHeight="14.4" x14ac:dyDescent="0.3"/>
  <cols>
    <col min="2" max="2" width="32.109375" style="59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61" t="s">
        <v>3196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5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73" t="s">
        <v>2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4"/>
      <c r="DY4" s="73" t="s">
        <v>2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104"/>
      <c r="FO4" s="73" t="s">
        <v>2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7"/>
      <c r="IL4" s="82" t="s">
        <v>181</v>
      </c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113" t="s">
        <v>244</v>
      </c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71" t="s">
        <v>244</v>
      </c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2"/>
      <c r="NQ4" s="70" t="s">
        <v>244</v>
      </c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2"/>
      <c r="PA4" s="73" t="s">
        <v>244</v>
      </c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104"/>
      <c r="QZ4" s="85" t="s">
        <v>291</v>
      </c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7"/>
    </row>
    <row r="5" spans="1:584" ht="13.5" customHeight="1" x14ac:dyDescent="0.3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84" t="s">
        <v>86</v>
      </c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11"/>
      <c r="DY5" s="75" t="s">
        <v>3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80"/>
      <c r="FO5" s="75" t="s">
        <v>896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7"/>
      <c r="IL5" s="76" t="s">
        <v>906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111" t="s">
        <v>387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67" t="s">
        <v>245</v>
      </c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9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40" t="s">
        <v>438</v>
      </c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2"/>
      <c r="PA5" s="67" t="s">
        <v>246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5" t="s">
        <v>292</v>
      </c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80"/>
    </row>
    <row r="6" spans="1:584" ht="15.6" hidden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01"/>
      <c r="B11" s="101"/>
      <c r="C11" s="92" t="s">
        <v>1276</v>
      </c>
      <c r="D11" s="93" t="s">
        <v>5</v>
      </c>
      <c r="E11" s="93" t="s">
        <v>6</v>
      </c>
      <c r="F11" s="76" t="s">
        <v>1277</v>
      </c>
      <c r="G11" s="76" t="s">
        <v>7</v>
      </c>
      <c r="H11" s="76" t="s">
        <v>8</v>
      </c>
      <c r="I11" s="76" t="s">
        <v>1379</v>
      </c>
      <c r="J11" s="76" t="s">
        <v>9</v>
      </c>
      <c r="K11" s="76" t="s">
        <v>10</v>
      </c>
      <c r="L11" s="93" t="s">
        <v>1278</v>
      </c>
      <c r="M11" s="93" t="s">
        <v>9</v>
      </c>
      <c r="N11" s="93" t="s">
        <v>10</v>
      </c>
      <c r="O11" s="93" t="s">
        <v>1279</v>
      </c>
      <c r="P11" s="93" t="s">
        <v>11</v>
      </c>
      <c r="Q11" s="93" t="s">
        <v>4</v>
      </c>
      <c r="R11" s="93" t="s">
        <v>1280</v>
      </c>
      <c r="S11" s="93" t="s">
        <v>6</v>
      </c>
      <c r="T11" s="93" t="s">
        <v>12</v>
      </c>
      <c r="U11" s="93" t="s">
        <v>1281</v>
      </c>
      <c r="V11" s="93" t="s">
        <v>6</v>
      </c>
      <c r="W11" s="93" t="s">
        <v>12</v>
      </c>
      <c r="X11" s="90" t="s">
        <v>1282</v>
      </c>
      <c r="Y11" s="91" t="s">
        <v>10</v>
      </c>
      <c r="Z11" s="92" t="s">
        <v>13</v>
      </c>
      <c r="AA11" s="93" t="s">
        <v>1283</v>
      </c>
      <c r="AB11" s="93" t="s">
        <v>14</v>
      </c>
      <c r="AC11" s="93" t="s">
        <v>15</v>
      </c>
      <c r="AD11" s="93" t="s">
        <v>1284</v>
      </c>
      <c r="AE11" s="93" t="s">
        <v>4</v>
      </c>
      <c r="AF11" s="93" t="s">
        <v>5</v>
      </c>
      <c r="AG11" s="93" t="s">
        <v>1285</v>
      </c>
      <c r="AH11" s="93" t="s">
        <v>12</v>
      </c>
      <c r="AI11" s="93" t="s">
        <v>7</v>
      </c>
      <c r="AJ11" s="84" t="s">
        <v>1286</v>
      </c>
      <c r="AK11" s="107"/>
      <c r="AL11" s="107"/>
      <c r="AM11" s="84" t="s">
        <v>1287</v>
      </c>
      <c r="AN11" s="107"/>
      <c r="AO11" s="107"/>
      <c r="AP11" s="84" t="s">
        <v>1288</v>
      </c>
      <c r="AQ11" s="107"/>
      <c r="AR11" s="107"/>
      <c r="AS11" s="84" t="s">
        <v>1289</v>
      </c>
      <c r="AT11" s="107"/>
      <c r="AU11" s="107"/>
      <c r="AV11" s="76" t="s">
        <v>1290</v>
      </c>
      <c r="AW11" s="76"/>
      <c r="AX11" s="76"/>
      <c r="AY11" s="143" t="s">
        <v>1291</v>
      </c>
      <c r="AZ11" s="144"/>
      <c r="BA11" s="145"/>
      <c r="BB11" s="90" t="s">
        <v>1400</v>
      </c>
      <c r="BC11" s="91"/>
      <c r="BD11" s="92"/>
      <c r="BE11" s="90" t="s">
        <v>1401</v>
      </c>
      <c r="BF11" s="91"/>
      <c r="BG11" s="92"/>
      <c r="BH11" s="90" t="s">
        <v>1402</v>
      </c>
      <c r="BI11" s="91"/>
      <c r="BJ11" s="92"/>
      <c r="BK11" s="90" t="s">
        <v>1403</v>
      </c>
      <c r="BL11" s="91"/>
      <c r="BM11" s="92"/>
      <c r="BN11" s="90" t="s">
        <v>1404</v>
      </c>
      <c r="BO11" s="91"/>
      <c r="BP11" s="92"/>
      <c r="BQ11" s="92" t="s">
        <v>1292</v>
      </c>
      <c r="BR11" s="93"/>
      <c r="BS11" s="93"/>
      <c r="BT11" s="90" t="s">
        <v>1293</v>
      </c>
      <c r="BU11" s="91"/>
      <c r="BV11" s="92"/>
      <c r="BW11" s="90" t="s">
        <v>1380</v>
      </c>
      <c r="BX11" s="91"/>
      <c r="BY11" s="92"/>
      <c r="BZ11" s="93" t="s">
        <v>1294</v>
      </c>
      <c r="CA11" s="93"/>
      <c r="CB11" s="93"/>
      <c r="CC11" s="93" t="s">
        <v>1295</v>
      </c>
      <c r="CD11" s="93"/>
      <c r="CE11" s="93"/>
      <c r="CF11" s="93" t="s">
        <v>1296</v>
      </c>
      <c r="CG11" s="93"/>
      <c r="CH11" s="93"/>
      <c r="CI11" s="89" t="s">
        <v>1297</v>
      </c>
      <c r="CJ11" s="89"/>
      <c r="CK11" s="89"/>
      <c r="CL11" s="93" t="s">
        <v>1298</v>
      </c>
      <c r="CM11" s="93"/>
      <c r="CN11" s="93"/>
      <c r="CO11" s="93" t="s">
        <v>1299</v>
      </c>
      <c r="CP11" s="93"/>
      <c r="CQ11" s="93"/>
      <c r="CR11" s="93" t="s">
        <v>1300</v>
      </c>
      <c r="CS11" s="93"/>
      <c r="CT11" s="93"/>
      <c r="CU11" s="93" t="s">
        <v>1301</v>
      </c>
      <c r="CV11" s="93"/>
      <c r="CW11" s="93"/>
      <c r="CX11" s="93" t="s">
        <v>1302</v>
      </c>
      <c r="CY11" s="93"/>
      <c r="CZ11" s="93"/>
      <c r="DA11" s="89" t="s">
        <v>1381</v>
      </c>
      <c r="DB11" s="89"/>
      <c r="DC11" s="89"/>
      <c r="DD11" s="89" t="s">
        <v>1303</v>
      </c>
      <c r="DE11" s="89"/>
      <c r="DF11" s="146"/>
      <c r="DG11" s="76" t="s">
        <v>1304</v>
      </c>
      <c r="DH11" s="76"/>
      <c r="DI11" s="76"/>
      <c r="DJ11" s="76" t="s">
        <v>1305</v>
      </c>
      <c r="DK11" s="76"/>
      <c r="DL11" s="76"/>
      <c r="DM11" s="66" t="s">
        <v>1306</v>
      </c>
      <c r="DN11" s="66"/>
      <c r="DO11" s="66"/>
      <c r="DP11" s="76" t="s">
        <v>1307</v>
      </c>
      <c r="DQ11" s="76"/>
      <c r="DR11" s="76"/>
      <c r="DS11" s="76" t="s">
        <v>1308</v>
      </c>
      <c r="DT11" s="76"/>
      <c r="DU11" s="84"/>
      <c r="DV11" s="76" t="s">
        <v>1309</v>
      </c>
      <c r="DW11" s="76"/>
      <c r="DX11" s="76"/>
      <c r="DY11" s="76" t="s">
        <v>1310</v>
      </c>
      <c r="DZ11" s="76"/>
      <c r="EA11" s="76"/>
      <c r="EB11" s="76" t="s">
        <v>1311</v>
      </c>
      <c r="EC11" s="76"/>
      <c r="ED11" s="76"/>
      <c r="EE11" s="76" t="s">
        <v>1382</v>
      </c>
      <c r="EF11" s="76"/>
      <c r="EG11" s="76"/>
      <c r="EH11" s="76" t="s">
        <v>1312</v>
      </c>
      <c r="EI11" s="76"/>
      <c r="EJ11" s="76"/>
      <c r="EK11" s="76" t="s">
        <v>1313</v>
      </c>
      <c r="EL11" s="76"/>
      <c r="EM11" s="76"/>
      <c r="EN11" s="76" t="s">
        <v>1314</v>
      </c>
      <c r="EO11" s="76"/>
      <c r="EP11" s="76"/>
      <c r="EQ11" s="76" t="s">
        <v>1315</v>
      </c>
      <c r="ER11" s="76"/>
      <c r="ES11" s="76"/>
      <c r="ET11" s="76" t="s">
        <v>1316</v>
      </c>
      <c r="EU11" s="76"/>
      <c r="EV11" s="76"/>
      <c r="EW11" s="76" t="s">
        <v>1317</v>
      </c>
      <c r="EX11" s="76"/>
      <c r="EY11" s="84"/>
      <c r="EZ11" s="75" t="s">
        <v>1405</v>
      </c>
      <c r="FA11" s="79"/>
      <c r="FB11" s="80"/>
      <c r="FC11" s="75" t="s">
        <v>1406</v>
      </c>
      <c r="FD11" s="79"/>
      <c r="FE11" s="80"/>
      <c r="FF11" s="75" t="s">
        <v>1407</v>
      </c>
      <c r="FG11" s="79"/>
      <c r="FH11" s="80"/>
      <c r="FI11" s="75" t="s">
        <v>1408</v>
      </c>
      <c r="FJ11" s="79"/>
      <c r="FK11" s="80"/>
      <c r="FL11" s="75" t="s">
        <v>1409</v>
      </c>
      <c r="FM11" s="79"/>
      <c r="FN11" s="80"/>
      <c r="FO11" s="75" t="s">
        <v>1410</v>
      </c>
      <c r="FP11" s="79"/>
      <c r="FQ11" s="80"/>
      <c r="FR11" s="75" t="s">
        <v>1411</v>
      </c>
      <c r="FS11" s="79"/>
      <c r="FT11" s="80"/>
      <c r="FU11" s="75" t="s">
        <v>1412</v>
      </c>
      <c r="FV11" s="79"/>
      <c r="FW11" s="80"/>
      <c r="FX11" s="75" t="s">
        <v>1413</v>
      </c>
      <c r="FY11" s="79"/>
      <c r="FZ11" s="80"/>
      <c r="GA11" s="75" t="s">
        <v>1414</v>
      </c>
      <c r="GB11" s="79"/>
      <c r="GC11" s="80"/>
      <c r="GD11" s="75" t="s">
        <v>1415</v>
      </c>
      <c r="GE11" s="79"/>
      <c r="GF11" s="80"/>
      <c r="GG11" s="75" t="s">
        <v>1416</v>
      </c>
      <c r="GH11" s="79"/>
      <c r="GI11" s="80"/>
      <c r="GJ11" s="75" t="s">
        <v>1417</v>
      </c>
      <c r="GK11" s="79"/>
      <c r="GL11" s="80"/>
      <c r="GM11" s="75" t="s">
        <v>1418</v>
      </c>
      <c r="GN11" s="79"/>
      <c r="GO11" s="80"/>
      <c r="GP11" s="75" t="s">
        <v>1419</v>
      </c>
      <c r="GQ11" s="79"/>
      <c r="GR11" s="80"/>
      <c r="GS11" s="75" t="s">
        <v>1420</v>
      </c>
      <c r="GT11" s="79"/>
      <c r="GU11" s="80"/>
      <c r="GV11" s="75" t="s">
        <v>1421</v>
      </c>
      <c r="GW11" s="79"/>
      <c r="GX11" s="80"/>
      <c r="GY11" s="75" t="s">
        <v>1422</v>
      </c>
      <c r="GZ11" s="79"/>
      <c r="HA11" s="80"/>
      <c r="HB11" s="75" t="s">
        <v>1423</v>
      </c>
      <c r="HC11" s="79"/>
      <c r="HD11" s="80"/>
      <c r="HE11" s="75" t="s">
        <v>1424</v>
      </c>
      <c r="HF11" s="79"/>
      <c r="HG11" s="80"/>
      <c r="HH11" s="75" t="s">
        <v>1425</v>
      </c>
      <c r="HI11" s="79"/>
      <c r="HJ11" s="80"/>
      <c r="HK11" s="75" t="s">
        <v>1426</v>
      </c>
      <c r="HL11" s="79"/>
      <c r="HM11" s="80"/>
      <c r="HN11" s="75" t="s">
        <v>1427</v>
      </c>
      <c r="HO11" s="79"/>
      <c r="HP11" s="80"/>
      <c r="HQ11" s="75" t="s">
        <v>1428</v>
      </c>
      <c r="HR11" s="79"/>
      <c r="HS11" s="80"/>
      <c r="HT11" s="75" t="s">
        <v>1429</v>
      </c>
      <c r="HU11" s="79"/>
      <c r="HV11" s="80"/>
      <c r="HW11" s="75" t="s">
        <v>1430</v>
      </c>
      <c r="HX11" s="79"/>
      <c r="HY11" s="80"/>
      <c r="HZ11" s="75" t="s">
        <v>1431</v>
      </c>
      <c r="IA11" s="79"/>
      <c r="IB11" s="80"/>
      <c r="IC11" s="75" t="s">
        <v>1432</v>
      </c>
      <c r="ID11" s="79"/>
      <c r="IE11" s="80"/>
      <c r="IF11" s="75" t="s">
        <v>1433</v>
      </c>
      <c r="IG11" s="79"/>
      <c r="IH11" s="80"/>
      <c r="II11" s="75" t="s">
        <v>1434</v>
      </c>
      <c r="IJ11" s="79"/>
      <c r="IK11" s="80"/>
      <c r="IL11" s="66" t="s">
        <v>1318</v>
      </c>
      <c r="IM11" s="66"/>
      <c r="IN11" s="66"/>
      <c r="IO11" s="66" t="s">
        <v>1319</v>
      </c>
      <c r="IP11" s="66"/>
      <c r="IQ11" s="66"/>
      <c r="IR11" s="66" t="s">
        <v>1383</v>
      </c>
      <c r="IS11" s="66"/>
      <c r="IT11" s="66"/>
      <c r="IU11" s="66" t="s">
        <v>1320</v>
      </c>
      <c r="IV11" s="66"/>
      <c r="IW11" s="66"/>
      <c r="IX11" s="66" t="s">
        <v>1321</v>
      </c>
      <c r="IY11" s="66"/>
      <c r="IZ11" s="66"/>
      <c r="JA11" s="66" t="s">
        <v>1322</v>
      </c>
      <c r="JB11" s="66"/>
      <c r="JC11" s="66"/>
      <c r="JD11" s="66" t="s">
        <v>1323</v>
      </c>
      <c r="JE11" s="66"/>
      <c r="JF11" s="66"/>
      <c r="JG11" s="66" t="s">
        <v>1324</v>
      </c>
      <c r="JH11" s="66"/>
      <c r="JI11" s="66"/>
      <c r="JJ11" s="66" t="s">
        <v>1325</v>
      </c>
      <c r="JK11" s="66"/>
      <c r="JL11" s="66"/>
      <c r="JM11" s="66" t="s">
        <v>1326</v>
      </c>
      <c r="JN11" s="66"/>
      <c r="JO11" s="66"/>
      <c r="JP11" s="66" t="s">
        <v>1435</v>
      </c>
      <c r="JQ11" s="66"/>
      <c r="JR11" s="66"/>
      <c r="JS11" s="66" t="s">
        <v>1436</v>
      </c>
      <c r="JT11" s="66"/>
      <c r="JU11" s="66"/>
      <c r="JV11" s="66" t="s">
        <v>1437</v>
      </c>
      <c r="JW11" s="66"/>
      <c r="JX11" s="66"/>
      <c r="JY11" s="80" t="s">
        <v>1327</v>
      </c>
      <c r="JZ11" s="66"/>
      <c r="KA11" s="66"/>
      <c r="KB11" s="66" t="s">
        <v>1328</v>
      </c>
      <c r="KC11" s="66"/>
      <c r="KD11" s="66"/>
      <c r="KE11" s="66" t="s">
        <v>1384</v>
      </c>
      <c r="KF11" s="66"/>
      <c r="KG11" s="66"/>
      <c r="KH11" s="66" t="s">
        <v>1329</v>
      </c>
      <c r="KI11" s="66"/>
      <c r="KJ11" s="66"/>
      <c r="KK11" s="66" t="s">
        <v>1330</v>
      </c>
      <c r="KL11" s="66"/>
      <c r="KM11" s="66"/>
      <c r="KN11" s="66" t="s">
        <v>1331</v>
      </c>
      <c r="KO11" s="66"/>
      <c r="KP11" s="66"/>
      <c r="KQ11" s="66" t="s">
        <v>1332</v>
      </c>
      <c r="KR11" s="66"/>
      <c r="KS11" s="66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75" t="s">
        <v>1344</v>
      </c>
      <c r="ME11" s="79"/>
      <c r="MF11" s="80"/>
      <c r="MG11" s="75" t="s">
        <v>1345</v>
      </c>
      <c r="MH11" s="79"/>
      <c r="MI11" s="80"/>
      <c r="MJ11" s="75" t="s">
        <v>1346</v>
      </c>
      <c r="MK11" s="79"/>
      <c r="ML11" s="80"/>
      <c r="MM11" s="129" t="s">
        <v>1386</v>
      </c>
      <c r="MN11" s="130"/>
      <c r="MO11" s="131"/>
      <c r="MP11" s="129" t="s">
        <v>1347</v>
      </c>
      <c r="MQ11" s="130"/>
      <c r="MR11" s="131"/>
      <c r="MS11" s="75" t="s">
        <v>1348</v>
      </c>
      <c r="MT11" s="79"/>
      <c r="MU11" s="80"/>
      <c r="MV11" s="75" t="s">
        <v>1349</v>
      </c>
      <c r="MW11" s="79"/>
      <c r="MX11" s="80"/>
      <c r="MY11" s="75" t="s">
        <v>1350</v>
      </c>
      <c r="MZ11" s="79"/>
      <c r="NA11" s="80"/>
      <c r="NB11" s="80" t="s">
        <v>1351</v>
      </c>
      <c r="NC11" s="66"/>
      <c r="ND11" s="66"/>
      <c r="NE11" s="66" t="s">
        <v>1352</v>
      </c>
      <c r="NF11" s="66"/>
      <c r="NG11" s="66"/>
      <c r="NH11" s="146" t="s">
        <v>1387</v>
      </c>
      <c r="NI11" s="151"/>
      <c r="NJ11" s="152"/>
      <c r="NK11" s="66" t="s">
        <v>1388</v>
      </c>
      <c r="NL11" s="66"/>
      <c r="NM11" s="66"/>
      <c r="NN11" s="66" t="s">
        <v>1389</v>
      </c>
      <c r="NO11" s="66"/>
      <c r="NP11" s="66"/>
      <c r="NQ11" s="66" t="s">
        <v>1390</v>
      </c>
      <c r="NR11" s="66"/>
      <c r="NS11" s="66"/>
      <c r="NT11" s="66" t="s">
        <v>1391</v>
      </c>
      <c r="NU11" s="66"/>
      <c r="NV11" s="66"/>
      <c r="NW11" s="66" t="s">
        <v>1392</v>
      </c>
      <c r="NX11" s="66"/>
      <c r="NY11" s="66"/>
      <c r="NZ11" s="66" t="s">
        <v>1393</v>
      </c>
      <c r="OA11" s="66"/>
      <c r="OB11" s="66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66" t="s">
        <v>1353</v>
      </c>
      <c r="OM11" s="66"/>
      <c r="ON11" s="66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66" t="s">
        <v>1360</v>
      </c>
      <c r="RA11" s="66"/>
      <c r="RB11" s="66"/>
      <c r="RC11" s="66" t="s">
        <v>1361</v>
      </c>
      <c r="RD11" s="66"/>
      <c r="RE11" s="66"/>
      <c r="RF11" s="66" t="s">
        <v>1398</v>
      </c>
      <c r="RG11" s="66"/>
      <c r="RH11" s="66"/>
      <c r="RI11" s="66" t="s">
        <v>1362</v>
      </c>
      <c r="RJ11" s="66"/>
      <c r="RK11" s="66"/>
      <c r="RL11" s="66" t="s">
        <v>1363</v>
      </c>
      <c r="RM11" s="66"/>
      <c r="RN11" s="66"/>
      <c r="RO11" s="66" t="s">
        <v>1364</v>
      </c>
      <c r="RP11" s="66"/>
      <c r="RQ11" s="66"/>
      <c r="RR11" s="66" t="s">
        <v>1365</v>
      </c>
      <c r="RS11" s="66"/>
      <c r="RT11" s="66"/>
      <c r="RU11" s="66" t="s">
        <v>1366</v>
      </c>
      <c r="RV11" s="66"/>
      <c r="RW11" s="66"/>
      <c r="RX11" s="66" t="s">
        <v>1367</v>
      </c>
      <c r="RY11" s="66"/>
      <c r="RZ11" s="66"/>
      <c r="SA11" s="66" t="s">
        <v>1368</v>
      </c>
      <c r="SB11" s="66"/>
      <c r="SC11" s="66"/>
      <c r="SD11" s="66" t="s">
        <v>1369</v>
      </c>
      <c r="SE11" s="66"/>
      <c r="SF11" s="66"/>
      <c r="SG11" s="66" t="s">
        <v>1370</v>
      </c>
      <c r="SH11" s="66"/>
      <c r="SI11" s="66"/>
      <c r="SJ11" s="66" t="s">
        <v>1399</v>
      </c>
      <c r="SK11" s="66"/>
      <c r="SL11" s="66"/>
      <c r="SM11" s="66" t="s">
        <v>1371</v>
      </c>
      <c r="SN11" s="66"/>
      <c r="SO11" s="66"/>
      <c r="SP11" s="66" t="s">
        <v>1372</v>
      </c>
      <c r="SQ11" s="66"/>
      <c r="SR11" s="66"/>
      <c r="SS11" s="66" t="s">
        <v>1373</v>
      </c>
      <c r="ST11" s="66"/>
      <c r="SU11" s="66"/>
      <c r="SV11" s="66" t="s">
        <v>1374</v>
      </c>
      <c r="SW11" s="66"/>
      <c r="SX11" s="75"/>
      <c r="SY11" s="66" t="s">
        <v>1375</v>
      </c>
      <c r="SZ11" s="66"/>
      <c r="TA11" s="75"/>
      <c r="TB11" s="66" t="s">
        <v>1376</v>
      </c>
      <c r="TC11" s="66"/>
      <c r="TD11" s="75"/>
      <c r="TE11" s="66" t="s">
        <v>1377</v>
      </c>
      <c r="TF11" s="66"/>
      <c r="TG11" s="75"/>
      <c r="TH11" s="75" t="s">
        <v>1378</v>
      </c>
      <c r="TI11" s="116"/>
      <c r="TJ11" s="116"/>
      <c r="TK11" s="75" t="s">
        <v>1452</v>
      </c>
      <c r="TL11" s="79"/>
      <c r="TM11" s="80"/>
      <c r="TN11" s="75" t="s">
        <v>1453</v>
      </c>
      <c r="TO11" s="79"/>
      <c r="TP11" s="80"/>
      <c r="TQ11" s="75" t="s">
        <v>1454</v>
      </c>
      <c r="TR11" s="79"/>
      <c r="TS11" s="80"/>
      <c r="TT11" s="75" t="s">
        <v>1455</v>
      </c>
      <c r="TU11" s="79"/>
      <c r="TV11" s="80"/>
      <c r="TW11" s="75" t="s">
        <v>1456</v>
      </c>
      <c r="TX11" s="79"/>
      <c r="TY11" s="80"/>
      <c r="TZ11" s="75" t="s">
        <v>1457</v>
      </c>
      <c r="UA11" s="79"/>
      <c r="UB11" s="80"/>
      <c r="UC11" s="75" t="s">
        <v>1458</v>
      </c>
      <c r="UD11" s="79"/>
      <c r="UE11" s="80"/>
      <c r="UF11" s="75" t="s">
        <v>1459</v>
      </c>
      <c r="UG11" s="79"/>
      <c r="UH11" s="80"/>
      <c r="UI11" s="75" t="s">
        <v>1460</v>
      </c>
      <c r="UJ11" s="79"/>
      <c r="UK11" s="80"/>
      <c r="UL11" s="75" t="s">
        <v>1461</v>
      </c>
      <c r="UM11" s="79"/>
      <c r="UN11" s="80"/>
      <c r="UO11" s="75" t="s">
        <v>1462</v>
      </c>
      <c r="UP11" s="79"/>
      <c r="UQ11" s="80"/>
      <c r="UR11" s="75" t="s">
        <v>1463</v>
      </c>
      <c r="US11" s="79"/>
      <c r="UT11" s="80"/>
      <c r="UU11" s="75" t="s">
        <v>1464</v>
      </c>
      <c r="UV11" s="79"/>
      <c r="UW11" s="80"/>
      <c r="UX11" s="75" t="s">
        <v>1465</v>
      </c>
      <c r="UY11" s="79"/>
      <c r="UZ11" s="80"/>
      <c r="VA11" s="75" t="s">
        <v>1466</v>
      </c>
      <c r="VB11" s="79"/>
      <c r="VC11" s="80"/>
      <c r="VD11" s="75" t="s">
        <v>1467</v>
      </c>
      <c r="VE11" s="79"/>
      <c r="VF11" s="80"/>
      <c r="VG11" s="75" t="s">
        <v>1468</v>
      </c>
      <c r="VH11" s="79"/>
      <c r="VI11" s="80"/>
      <c r="VJ11" s="75" t="s">
        <v>1469</v>
      </c>
      <c r="VK11" s="79"/>
      <c r="VL11" s="80"/>
    </row>
    <row r="12" spans="1:584" ht="109.2" customHeight="1" thickBot="1" x14ac:dyDescent="0.35">
      <c r="A12" s="101"/>
      <c r="B12" s="101"/>
      <c r="C12" s="62" t="s">
        <v>1672</v>
      </c>
      <c r="D12" s="63"/>
      <c r="E12" s="64"/>
      <c r="F12" s="62" t="s">
        <v>1673</v>
      </c>
      <c r="G12" s="63"/>
      <c r="H12" s="64"/>
      <c r="I12" s="147" t="s">
        <v>1674</v>
      </c>
      <c r="J12" s="148"/>
      <c r="K12" s="149"/>
      <c r="L12" s="62" t="s">
        <v>1675</v>
      </c>
      <c r="M12" s="63"/>
      <c r="N12" s="64"/>
      <c r="O12" s="62" t="s">
        <v>1676</v>
      </c>
      <c r="P12" s="63"/>
      <c r="Q12" s="64"/>
      <c r="R12" s="62" t="s">
        <v>1677</v>
      </c>
      <c r="S12" s="63"/>
      <c r="T12" s="64"/>
      <c r="U12" s="62" t="s">
        <v>1678</v>
      </c>
      <c r="V12" s="63"/>
      <c r="W12" s="64"/>
      <c r="X12" s="62" t="s">
        <v>1679</v>
      </c>
      <c r="Y12" s="63"/>
      <c r="Z12" s="64"/>
      <c r="AA12" s="62" t="s">
        <v>1680</v>
      </c>
      <c r="AB12" s="63"/>
      <c r="AC12" s="64"/>
      <c r="AD12" s="62" t="s">
        <v>1681</v>
      </c>
      <c r="AE12" s="63"/>
      <c r="AF12" s="64"/>
      <c r="AG12" s="62" t="s">
        <v>1682</v>
      </c>
      <c r="AH12" s="63"/>
      <c r="AI12" s="64"/>
      <c r="AJ12" s="62" t="s">
        <v>1683</v>
      </c>
      <c r="AK12" s="63"/>
      <c r="AL12" s="64"/>
      <c r="AM12" s="62" t="s">
        <v>1684</v>
      </c>
      <c r="AN12" s="63"/>
      <c r="AO12" s="64"/>
      <c r="AP12" s="62" t="s">
        <v>1685</v>
      </c>
      <c r="AQ12" s="63"/>
      <c r="AR12" s="64"/>
      <c r="AS12" s="62" t="s">
        <v>1686</v>
      </c>
      <c r="AT12" s="63"/>
      <c r="AU12" s="64"/>
      <c r="AV12" s="62" t="s">
        <v>1687</v>
      </c>
      <c r="AW12" s="63"/>
      <c r="AX12" s="64"/>
      <c r="AY12" s="62" t="s">
        <v>1688</v>
      </c>
      <c r="AZ12" s="63"/>
      <c r="BA12" s="64"/>
      <c r="BB12" s="62" t="s">
        <v>1689</v>
      </c>
      <c r="BC12" s="63"/>
      <c r="BD12" s="64"/>
      <c r="BE12" s="62" t="s">
        <v>1690</v>
      </c>
      <c r="BF12" s="63"/>
      <c r="BG12" s="64"/>
      <c r="BH12" s="62" t="s">
        <v>1691</v>
      </c>
      <c r="BI12" s="63"/>
      <c r="BJ12" s="64"/>
      <c r="BK12" s="62" t="s">
        <v>1692</v>
      </c>
      <c r="BL12" s="63"/>
      <c r="BM12" s="64"/>
      <c r="BN12" s="62" t="s">
        <v>1531</v>
      </c>
      <c r="BO12" s="63"/>
      <c r="BP12" s="64"/>
      <c r="BQ12" s="62" t="s">
        <v>1693</v>
      </c>
      <c r="BR12" s="63"/>
      <c r="BS12" s="64"/>
      <c r="BT12" s="62" t="s">
        <v>1694</v>
      </c>
      <c r="BU12" s="63"/>
      <c r="BV12" s="64"/>
      <c r="BW12" s="62" t="s">
        <v>1695</v>
      </c>
      <c r="BX12" s="63"/>
      <c r="BY12" s="64"/>
      <c r="BZ12" s="62" t="s">
        <v>1696</v>
      </c>
      <c r="CA12" s="63"/>
      <c r="CB12" s="64"/>
      <c r="CC12" s="62" t="s">
        <v>1697</v>
      </c>
      <c r="CD12" s="63"/>
      <c r="CE12" s="64"/>
      <c r="CF12" s="62" t="s">
        <v>1698</v>
      </c>
      <c r="CG12" s="63"/>
      <c r="CH12" s="64"/>
      <c r="CI12" s="62" t="s">
        <v>1699</v>
      </c>
      <c r="CJ12" s="63"/>
      <c r="CK12" s="64"/>
      <c r="CL12" s="62" t="s">
        <v>1700</v>
      </c>
      <c r="CM12" s="63"/>
      <c r="CN12" s="64"/>
      <c r="CO12" s="62" t="s">
        <v>1701</v>
      </c>
      <c r="CP12" s="63"/>
      <c r="CQ12" s="64"/>
      <c r="CR12" s="62" t="s">
        <v>1702</v>
      </c>
      <c r="CS12" s="63"/>
      <c r="CT12" s="64"/>
      <c r="CU12" s="62" t="s">
        <v>1703</v>
      </c>
      <c r="CV12" s="63"/>
      <c r="CW12" s="64"/>
      <c r="CX12" s="108" t="s">
        <v>1704</v>
      </c>
      <c r="CY12" s="109"/>
      <c r="CZ12" s="110"/>
      <c r="DA12" s="62" t="s">
        <v>1705</v>
      </c>
      <c r="DB12" s="63"/>
      <c r="DC12" s="64"/>
      <c r="DD12" s="62" t="s">
        <v>1706</v>
      </c>
      <c r="DE12" s="63"/>
      <c r="DF12" s="64"/>
      <c r="DG12" s="62" t="s">
        <v>1707</v>
      </c>
      <c r="DH12" s="63"/>
      <c r="DI12" s="64"/>
      <c r="DJ12" s="62" t="s">
        <v>1708</v>
      </c>
      <c r="DK12" s="63"/>
      <c r="DL12" s="64"/>
      <c r="DM12" s="62" t="s">
        <v>1709</v>
      </c>
      <c r="DN12" s="63"/>
      <c r="DO12" s="64"/>
      <c r="DP12" s="62" t="s">
        <v>1710</v>
      </c>
      <c r="DQ12" s="63"/>
      <c r="DR12" s="64"/>
      <c r="DS12" s="62" t="s">
        <v>1711</v>
      </c>
      <c r="DT12" s="63"/>
      <c r="DU12" s="64"/>
      <c r="DV12" s="62" t="s">
        <v>1585</v>
      </c>
      <c r="DW12" s="63"/>
      <c r="DX12" s="64"/>
      <c r="DY12" s="62" t="s">
        <v>1712</v>
      </c>
      <c r="DZ12" s="63"/>
      <c r="EA12" s="64"/>
      <c r="EB12" s="62" t="s">
        <v>1713</v>
      </c>
      <c r="EC12" s="63"/>
      <c r="ED12" s="64"/>
      <c r="EE12" s="62" t="s">
        <v>1714</v>
      </c>
      <c r="EF12" s="63"/>
      <c r="EG12" s="64"/>
      <c r="EH12" s="62" t="s">
        <v>1715</v>
      </c>
      <c r="EI12" s="63"/>
      <c r="EJ12" s="64"/>
      <c r="EK12" s="62" t="s">
        <v>1716</v>
      </c>
      <c r="EL12" s="63"/>
      <c r="EM12" s="64"/>
      <c r="EN12" s="62" t="s">
        <v>1717</v>
      </c>
      <c r="EO12" s="63"/>
      <c r="EP12" s="64"/>
      <c r="EQ12" s="62" t="s">
        <v>1718</v>
      </c>
      <c r="ER12" s="63"/>
      <c r="ES12" s="64"/>
      <c r="ET12" s="62" t="s">
        <v>1719</v>
      </c>
      <c r="EU12" s="63"/>
      <c r="EV12" s="64"/>
      <c r="EW12" s="62" t="s">
        <v>1720</v>
      </c>
      <c r="EX12" s="63"/>
      <c r="EY12" s="64"/>
      <c r="EZ12" s="62" t="s">
        <v>1721</v>
      </c>
      <c r="FA12" s="63"/>
      <c r="FB12" s="64"/>
      <c r="FC12" s="62" t="s">
        <v>1722</v>
      </c>
      <c r="FD12" s="63"/>
      <c r="FE12" s="64"/>
      <c r="FF12" s="62" t="s">
        <v>1723</v>
      </c>
      <c r="FG12" s="63"/>
      <c r="FH12" s="64"/>
      <c r="FI12" s="62" t="s">
        <v>1724</v>
      </c>
      <c r="FJ12" s="63"/>
      <c r="FK12" s="64"/>
      <c r="FL12" s="62" t="s">
        <v>1614</v>
      </c>
      <c r="FM12" s="63"/>
      <c r="FN12" s="64"/>
      <c r="FO12" s="135" t="s">
        <v>1618</v>
      </c>
      <c r="FP12" s="136"/>
      <c r="FQ12" s="137"/>
      <c r="FR12" s="108" t="s">
        <v>1725</v>
      </c>
      <c r="FS12" s="109"/>
      <c r="FT12" s="110"/>
      <c r="FU12" s="62" t="s">
        <v>1726</v>
      </c>
      <c r="FV12" s="63"/>
      <c r="FW12" s="64"/>
      <c r="FX12" s="62" t="s">
        <v>1727</v>
      </c>
      <c r="FY12" s="63"/>
      <c r="FZ12" s="64"/>
      <c r="GA12" s="62" t="s">
        <v>1728</v>
      </c>
      <c r="GB12" s="63"/>
      <c r="GC12" s="64"/>
      <c r="GD12" s="62" t="s">
        <v>1729</v>
      </c>
      <c r="GE12" s="63"/>
      <c r="GF12" s="64"/>
      <c r="GG12" s="62" t="s">
        <v>1730</v>
      </c>
      <c r="GH12" s="63"/>
      <c r="GI12" s="64"/>
      <c r="GJ12" s="108" t="s">
        <v>1731</v>
      </c>
      <c r="GK12" s="109"/>
      <c r="GL12" s="110"/>
      <c r="GM12" s="62" t="s">
        <v>1732</v>
      </c>
      <c r="GN12" s="63"/>
      <c r="GO12" s="64"/>
      <c r="GP12" s="62" t="s">
        <v>1733</v>
      </c>
      <c r="GQ12" s="63"/>
      <c r="GR12" s="64"/>
      <c r="GS12" s="62" t="s">
        <v>1734</v>
      </c>
      <c r="GT12" s="63"/>
      <c r="GU12" s="64"/>
      <c r="GV12" s="62" t="s">
        <v>1735</v>
      </c>
      <c r="GW12" s="63"/>
      <c r="GX12" s="64"/>
      <c r="GY12" s="62" t="s">
        <v>1736</v>
      </c>
      <c r="GZ12" s="63"/>
      <c r="HA12" s="64"/>
      <c r="HB12" s="62" t="s">
        <v>1737</v>
      </c>
      <c r="HC12" s="63"/>
      <c r="HD12" s="64"/>
      <c r="HE12" s="62" t="s">
        <v>1738</v>
      </c>
      <c r="HF12" s="63"/>
      <c r="HG12" s="64"/>
      <c r="HH12" s="62" t="s">
        <v>1739</v>
      </c>
      <c r="HI12" s="63"/>
      <c r="HJ12" s="64"/>
      <c r="HK12" s="62" t="s">
        <v>1740</v>
      </c>
      <c r="HL12" s="63"/>
      <c r="HM12" s="64"/>
      <c r="HN12" s="62" t="s">
        <v>1741</v>
      </c>
      <c r="HO12" s="63"/>
      <c r="HP12" s="64"/>
      <c r="HQ12" s="62" t="s">
        <v>1742</v>
      </c>
      <c r="HR12" s="63"/>
      <c r="HS12" s="64"/>
      <c r="HT12" s="62" t="s">
        <v>1743</v>
      </c>
      <c r="HU12" s="63"/>
      <c r="HV12" s="64"/>
      <c r="HW12" s="62" t="s">
        <v>1744</v>
      </c>
      <c r="HX12" s="63"/>
      <c r="HY12" s="64"/>
      <c r="HZ12" s="62" t="s">
        <v>1745</v>
      </c>
      <c r="IA12" s="63"/>
      <c r="IB12" s="64"/>
      <c r="IC12" s="62" t="s">
        <v>1746</v>
      </c>
      <c r="ID12" s="63"/>
      <c r="IE12" s="64"/>
      <c r="IF12" s="62" t="s">
        <v>1747</v>
      </c>
      <c r="IG12" s="63"/>
      <c r="IH12" s="64"/>
      <c r="II12" s="62" t="s">
        <v>1671</v>
      </c>
      <c r="IJ12" s="63"/>
      <c r="IK12" s="64"/>
      <c r="IL12" s="62" t="s">
        <v>1781</v>
      </c>
      <c r="IM12" s="63"/>
      <c r="IN12" s="64"/>
      <c r="IO12" s="62" t="s">
        <v>1782</v>
      </c>
      <c r="IP12" s="63"/>
      <c r="IQ12" s="64"/>
      <c r="IR12" s="62" t="s">
        <v>1783</v>
      </c>
      <c r="IS12" s="63"/>
      <c r="IT12" s="64"/>
      <c r="IU12" s="62" t="s">
        <v>1784</v>
      </c>
      <c r="IV12" s="63"/>
      <c r="IW12" s="64"/>
      <c r="IX12" s="62" t="s">
        <v>1785</v>
      </c>
      <c r="IY12" s="63"/>
      <c r="IZ12" s="64"/>
      <c r="JA12" s="62" t="s">
        <v>1786</v>
      </c>
      <c r="JB12" s="63"/>
      <c r="JC12" s="64"/>
      <c r="JD12" s="62" t="s">
        <v>1787</v>
      </c>
      <c r="JE12" s="63"/>
      <c r="JF12" s="64"/>
      <c r="JG12" s="62" t="s">
        <v>1788</v>
      </c>
      <c r="JH12" s="63"/>
      <c r="JI12" s="64"/>
      <c r="JJ12" s="108" t="s">
        <v>1789</v>
      </c>
      <c r="JK12" s="109"/>
      <c r="JL12" s="110"/>
      <c r="JM12" s="62" t="s">
        <v>1790</v>
      </c>
      <c r="JN12" s="63"/>
      <c r="JO12" s="64"/>
      <c r="JP12" s="108" t="s">
        <v>1791</v>
      </c>
      <c r="JQ12" s="109"/>
      <c r="JR12" s="110"/>
      <c r="JS12" s="62" t="s">
        <v>1792</v>
      </c>
      <c r="JT12" s="63"/>
      <c r="JU12" s="64"/>
      <c r="JV12" s="62" t="s">
        <v>1793</v>
      </c>
      <c r="JW12" s="63"/>
      <c r="JX12" s="64"/>
      <c r="JY12" s="62" t="s">
        <v>1952</v>
      </c>
      <c r="JZ12" s="63"/>
      <c r="KA12" s="64"/>
      <c r="KB12" s="62" t="s">
        <v>1953</v>
      </c>
      <c r="KC12" s="63"/>
      <c r="KD12" s="64"/>
      <c r="KE12" s="108" t="s">
        <v>1954</v>
      </c>
      <c r="KF12" s="109"/>
      <c r="KG12" s="110"/>
      <c r="KH12" s="62" t="s">
        <v>1955</v>
      </c>
      <c r="KI12" s="63"/>
      <c r="KJ12" s="64"/>
      <c r="KK12" s="62" t="s">
        <v>1956</v>
      </c>
      <c r="KL12" s="63"/>
      <c r="KM12" s="64"/>
      <c r="KN12" s="62" t="s">
        <v>1957</v>
      </c>
      <c r="KO12" s="63"/>
      <c r="KP12" s="64"/>
      <c r="KQ12" s="62" t="s">
        <v>1958</v>
      </c>
      <c r="KR12" s="63"/>
      <c r="KS12" s="64"/>
      <c r="KT12" s="62" t="s">
        <v>1959</v>
      </c>
      <c r="KU12" s="63"/>
      <c r="KV12" s="64"/>
      <c r="KW12" s="62" t="s">
        <v>1960</v>
      </c>
      <c r="KX12" s="63"/>
      <c r="KY12" s="64"/>
      <c r="KZ12" s="62" t="s">
        <v>1961</v>
      </c>
      <c r="LA12" s="63"/>
      <c r="LB12" s="64"/>
      <c r="LC12" s="62" t="s">
        <v>1821</v>
      </c>
      <c r="LD12" s="63"/>
      <c r="LE12" s="64"/>
      <c r="LF12" s="62" t="s">
        <v>1962</v>
      </c>
      <c r="LG12" s="63"/>
      <c r="LH12" s="64"/>
      <c r="LI12" s="62" t="s">
        <v>1963</v>
      </c>
      <c r="LJ12" s="63"/>
      <c r="LK12" s="64"/>
      <c r="LL12" s="62" t="s">
        <v>1964</v>
      </c>
      <c r="LM12" s="63"/>
      <c r="LN12" s="64"/>
      <c r="LO12" s="108" t="s">
        <v>1965</v>
      </c>
      <c r="LP12" s="109"/>
      <c r="LQ12" s="110"/>
      <c r="LR12" s="62" t="s">
        <v>1966</v>
      </c>
      <c r="LS12" s="63"/>
      <c r="LT12" s="64"/>
      <c r="LU12" s="118" t="s">
        <v>1839</v>
      </c>
      <c r="LV12" s="119"/>
      <c r="LW12" s="120"/>
      <c r="LX12" s="62" t="s">
        <v>1967</v>
      </c>
      <c r="LY12" s="63"/>
      <c r="LZ12" s="64"/>
      <c r="MA12" s="62" t="s">
        <v>1968</v>
      </c>
      <c r="MB12" s="63"/>
      <c r="MC12" s="64"/>
      <c r="MD12" s="62" t="s">
        <v>1969</v>
      </c>
      <c r="ME12" s="63"/>
      <c r="MF12" s="64"/>
      <c r="MG12" s="108" t="s">
        <v>1970</v>
      </c>
      <c r="MH12" s="109"/>
      <c r="MI12" s="110"/>
      <c r="MJ12" s="62" t="s">
        <v>1846</v>
      </c>
      <c r="MK12" s="63"/>
      <c r="ML12" s="64"/>
      <c r="MM12" s="62" t="s">
        <v>1971</v>
      </c>
      <c r="MN12" s="63"/>
      <c r="MO12" s="64"/>
      <c r="MP12" s="62" t="s">
        <v>1972</v>
      </c>
      <c r="MQ12" s="63"/>
      <c r="MR12" s="64"/>
      <c r="MS12" s="62" t="s">
        <v>1973</v>
      </c>
      <c r="MT12" s="63"/>
      <c r="MU12" s="64"/>
      <c r="MV12" s="62" t="s">
        <v>1974</v>
      </c>
      <c r="MW12" s="63"/>
      <c r="MX12" s="64"/>
      <c r="MY12" s="62" t="s">
        <v>1975</v>
      </c>
      <c r="MZ12" s="63"/>
      <c r="NA12" s="64"/>
      <c r="NB12" s="62" t="s">
        <v>1976</v>
      </c>
      <c r="NC12" s="63"/>
      <c r="ND12" s="64"/>
      <c r="NE12" s="118" t="s">
        <v>1868</v>
      </c>
      <c r="NF12" s="119"/>
      <c r="NG12" s="150"/>
      <c r="NH12" s="147" t="s">
        <v>1977</v>
      </c>
      <c r="NI12" s="148"/>
      <c r="NJ12" s="149"/>
      <c r="NK12" s="62" t="s">
        <v>1978</v>
      </c>
      <c r="NL12" s="63"/>
      <c r="NM12" s="64"/>
      <c r="NN12" s="62" t="s">
        <v>1875</v>
      </c>
      <c r="NO12" s="63"/>
      <c r="NP12" s="64"/>
      <c r="NQ12" s="62" t="s">
        <v>1979</v>
      </c>
      <c r="NR12" s="63"/>
      <c r="NS12" s="64"/>
      <c r="NT12" s="62" t="s">
        <v>1980</v>
      </c>
      <c r="NU12" s="63"/>
      <c r="NV12" s="64"/>
      <c r="NW12" s="62" t="s">
        <v>1981</v>
      </c>
      <c r="NX12" s="63"/>
      <c r="NY12" s="64"/>
      <c r="NZ12" s="62" t="s">
        <v>1982</v>
      </c>
      <c r="OA12" s="63"/>
      <c r="OB12" s="64"/>
      <c r="OC12" s="62" t="s">
        <v>1983</v>
      </c>
      <c r="OD12" s="63"/>
      <c r="OE12" s="64"/>
      <c r="OF12" s="62" t="s">
        <v>1984</v>
      </c>
      <c r="OG12" s="63"/>
      <c r="OH12" s="64"/>
      <c r="OI12" s="62" t="s">
        <v>1985</v>
      </c>
      <c r="OJ12" s="63"/>
      <c r="OK12" s="64"/>
      <c r="OL12" s="62" t="s">
        <v>1986</v>
      </c>
      <c r="OM12" s="63"/>
      <c r="ON12" s="64"/>
      <c r="OO12" s="62" t="s">
        <v>1987</v>
      </c>
      <c r="OP12" s="63"/>
      <c r="OQ12" s="64"/>
      <c r="OR12" s="62" t="s">
        <v>1988</v>
      </c>
      <c r="OS12" s="63"/>
      <c r="OT12" s="64"/>
      <c r="OU12" s="62" t="s">
        <v>1989</v>
      </c>
      <c r="OV12" s="63"/>
      <c r="OW12" s="64"/>
      <c r="OX12" s="108" t="s">
        <v>1901</v>
      </c>
      <c r="OY12" s="109"/>
      <c r="OZ12" s="110"/>
      <c r="PA12" s="62" t="s">
        <v>1990</v>
      </c>
      <c r="PB12" s="63"/>
      <c r="PC12" s="64"/>
      <c r="PD12" s="62" t="s">
        <v>1991</v>
      </c>
      <c r="PE12" s="63"/>
      <c r="PF12" s="64"/>
      <c r="PG12" s="62" t="s">
        <v>1992</v>
      </c>
      <c r="PH12" s="63"/>
      <c r="PI12" s="64"/>
      <c r="PJ12" s="108" t="s">
        <v>1993</v>
      </c>
      <c r="PK12" s="109"/>
      <c r="PL12" s="110"/>
      <c r="PM12" s="62" t="s">
        <v>1994</v>
      </c>
      <c r="PN12" s="63"/>
      <c r="PO12" s="64"/>
      <c r="PP12" s="62" t="s">
        <v>1995</v>
      </c>
      <c r="PQ12" s="63"/>
      <c r="PR12" s="64"/>
      <c r="PS12" s="108" t="s">
        <v>1996</v>
      </c>
      <c r="PT12" s="109"/>
      <c r="PU12" s="110"/>
      <c r="PV12" s="108" t="s">
        <v>1997</v>
      </c>
      <c r="PW12" s="109"/>
      <c r="PX12" s="110"/>
      <c r="PY12" s="62" t="s">
        <v>1998</v>
      </c>
      <c r="PZ12" s="63"/>
      <c r="QA12" s="64"/>
      <c r="QB12" s="62" t="s">
        <v>1999</v>
      </c>
      <c r="QC12" s="63"/>
      <c r="QD12" s="64"/>
      <c r="QE12" s="62" t="s">
        <v>2000</v>
      </c>
      <c r="QF12" s="63"/>
      <c r="QG12" s="64"/>
      <c r="QH12" s="62" t="s">
        <v>2001</v>
      </c>
      <c r="QI12" s="63"/>
      <c r="QJ12" s="64"/>
      <c r="QK12" s="62" t="s">
        <v>2002</v>
      </c>
      <c r="QL12" s="63"/>
      <c r="QM12" s="64"/>
      <c r="QN12" s="62" t="s">
        <v>2003</v>
      </c>
      <c r="QO12" s="63"/>
      <c r="QP12" s="64"/>
      <c r="QQ12" s="62" t="s">
        <v>2004</v>
      </c>
      <c r="QR12" s="63"/>
      <c r="QS12" s="64"/>
      <c r="QT12" s="62" t="s">
        <v>2005</v>
      </c>
      <c r="QU12" s="63"/>
      <c r="QV12" s="64"/>
      <c r="QW12" s="62" t="s">
        <v>2006</v>
      </c>
      <c r="QX12" s="63"/>
      <c r="QY12" s="64"/>
      <c r="QZ12" s="62" t="s">
        <v>2012</v>
      </c>
      <c r="RA12" s="63"/>
      <c r="RB12" s="64"/>
      <c r="RC12" s="62" t="s">
        <v>2013</v>
      </c>
      <c r="RD12" s="63"/>
      <c r="RE12" s="64"/>
      <c r="RF12" s="62" t="s">
        <v>2014</v>
      </c>
      <c r="RG12" s="63"/>
      <c r="RH12" s="64"/>
      <c r="RI12" s="108" t="s">
        <v>2018</v>
      </c>
      <c r="RJ12" s="109"/>
      <c r="RK12" s="110"/>
      <c r="RL12" s="62" t="s">
        <v>2022</v>
      </c>
      <c r="RM12" s="63"/>
      <c r="RN12" s="64"/>
      <c r="RO12" s="62" t="s">
        <v>2026</v>
      </c>
      <c r="RP12" s="63"/>
      <c r="RQ12" s="64"/>
      <c r="RR12" s="62" t="s">
        <v>2030</v>
      </c>
      <c r="RS12" s="63"/>
      <c r="RT12" s="64"/>
      <c r="RU12" s="108" t="s">
        <v>2031</v>
      </c>
      <c r="RV12" s="109"/>
      <c r="RW12" s="110"/>
      <c r="RX12" s="62" t="s">
        <v>2035</v>
      </c>
      <c r="RY12" s="63"/>
      <c r="RZ12" s="64"/>
      <c r="SA12" s="62" t="s">
        <v>2039</v>
      </c>
      <c r="SB12" s="63"/>
      <c r="SC12" s="64"/>
      <c r="SD12" s="62" t="s">
        <v>2043</v>
      </c>
      <c r="SE12" s="63"/>
      <c r="SF12" s="64"/>
      <c r="SG12" s="62" t="s">
        <v>2047</v>
      </c>
      <c r="SH12" s="63"/>
      <c r="SI12" s="64"/>
      <c r="SJ12" s="62" t="s">
        <v>2051</v>
      </c>
      <c r="SK12" s="63"/>
      <c r="SL12" s="64"/>
      <c r="SM12" s="108" t="s">
        <v>2052</v>
      </c>
      <c r="SN12" s="109"/>
      <c r="SO12" s="110"/>
      <c r="SP12" s="62" t="s">
        <v>2056</v>
      </c>
      <c r="SQ12" s="63"/>
      <c r="SR12" s="64"/>
      <c r="SS12" s="62" t="s">
        <v>2060</v>
      </c>
      <c r="ST12" s="63"/>
      <c r="SU12" s="64"/>
      <c r="SV12" s="62" t="s">
        <v>2064</v>
      </c>
      <c r="SW12" s="63"/>
      <c r="SX12" s="64"/>
      <c r="SY12" s="62" t="s">
        <v>2068</v>
      </c>
      <c r="SZ12" s="63"/>
      <c r="TA12" s="64"/>
      <c r="TB12" s="62" t="s">
        <v>2072</v>
      </c>
      <c r="TC12" s="63"/>
      <c r="TD12" s="64"/>
      <c r="TE12" s="62" t="s">
        <v>2076</v>
      </c>
      <c r="TF12" s="63"/>
      <c r="TG12" s="64"/>
      <c r="TH12" s="62" t="s">
        <v>2080</v>
      </c>
      <c r="TI12" s="63"/>
      <c r="TJ12" s="64"/>
      <c r="TK12" s="62" t="s">
        <v>2084</v>
      </c>
      <c r="TL12" s="63"/>
      <c r="TM12" s="64"/>
      <c r="TN12" s="62" t="s">
        <v>2085</v>
      </c>
      <c r="TO12" s="63"/>
      <c r="TP12" s="64"/>
      <c r="TQ12" s="62" t="s">
        <v>2089</v>
      </c>
      <c r="TR12" s="63"/>
      <c r="TS12" s="64"/>
      <c r="TT12" s="62" t="s">
        <v>2093</v>
      </c>
      <c r="TU12" s="63"/>
      <c r="TV12" s="64"/>
      <c r="TW12" s="62" t="s">
        <v>2097</v>
      </c>
      <c r="TX12" s="63"/>
      <c r="TY12" s="64"/>
      <c r="TZ12" s="62" t="s">
        <v>2101</v>
      </c>
      <c r="UA12" s="63"/>
      <c r="UB12" s="64"/>
      <c r="UC12" s="108" t="s">
        <v>2105</v>
      </c>
      <c r="UD12" s="109"/>
      <c r="UE12" s="110"/>
      <c r="UF12" s="62" t="s">
        <v>2108</v>
      </c>
      <c r="UG12" s="63"/>
      <c r="UH12" s="64"/>
      <c r="UI12" s="135" t="s">
        <v>2115</v>
      </c>
      <c r="UJ12" s="136"/>
      <c r="UK12" s="137"/>
      <c r="UL12" s="62" t="s">
        <v>2116</v>
      </c>
      <c r="UM12" s="63"/>
      <c r="UN12" s="64"/>
      <c r="UO12" s="62" t="s">
        <v>2120</v>
      </c>
      <c r="UP12" s="63"/>
      <c r="UQ12" s="64"/>
      <c r="UR12" s="62" t="s">
        <v>2124</v>
      </c>
      <c r="US12" s="63"/>
      <c r="UT12" s="64"/>
      <c r="UU12" s="62" t="s">
        <v>2128</v>
      </c>
      <c r="UV12" s="63"/>
      <c r="UW12" s="139"/>
      <c r="UX12" s="138" t="s">
        <v>2132</v>
      </c>
      <c r="UY12" s="63"/>
      <c r="UZ12" s="139"/>
      <c r="VA12" s="138" t="s">
        <v>2136</v>
      </c>
      <c r="VB12" s="63"/>
      <c r="VC12" s="64"/>
      <c r="VD12" s="62" t="s">
        <v>2140</v>
      </c>
      <c r="VE12" s="63"/>
      <c r="VF12" s="64"/>
      <c r="VG12" s="62" t="s">
        <v>2144</v>
      </c>
      <c r="VH12" s="63"/>
      <c r="VI12" s="64"/>
      <c r="VJ12" s="62" t="s">
        <v>2148</v>
      </c>
      <c r="VK12" s="63"/>
      <c r="VL12" s="64"/>
    </row>
    <row r="13" spans="1:584" ht="120.6" thickBot="1" x14ac:dyDescent="0.35">
      <c r="A13" s="101"/>
      <c r="B13" s="101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 t="s">
        <v>3198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>
        <v>1</v>
      </c>
      <c r="DQ14" s="4"/>
      <c r="DR14" s="4"/>
      <c r="DS14" s="4"/>
      <c r="DT14" s="4">
        <v>1</v>
      </c>
      <c r="DU14" s="4"/>
      <c r="DV14" s="24"/>
      <c r="DW14" s="24">
        <v>1</v>
      </c>
      <c r="DX14" s="24"/>
      <c r="DY14" s="24"/>
      <c r="DZ14" s="24">
        <v>1</v>
      </c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48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/>
      <c r="JB14" s="24">
        <v>1</v>
      </c>
      <c r="JC14" s="24"/>
      <c r="JD14" s="24">
        <v>1</v>
      </c>
      <c r="JE14" s="24"/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/>
      <c r="JW14" s="24">
        <v>1</v>
      </c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4"/>
      <c r="PB14" s="4">
        <v>1</v>
      </c>
      <c r="PC14" s="4"/>
      <c r="PD14" s="4"/>
      <c r="PE14" s="4">
        <v>1</v>
      </c>
      <c r="PF14" s="4"/>
      <c r="PG14" s="4">
        <v>1</v>
      </c>
      <c r="PH14" s="4"/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/>
      <c r="RM14" s="4">
        <v>1</v>
      </c>
      <c r="RN14" s="4"/>
      <c r="RO14" s="4">
        <v>1</v>
      </c>
      <c r="RP14" s="4"/>
      <c r="RQ14" s="4"/>
      <c r="RR14" s="4">
        <v>1</v>
      </c>
      <c r="RS14" s="4"/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/>
      <c r="UY14" s="4">
        <v>1</v>
      </c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6" x14ac:dyDescent="0.3">
      <c r="A15" s="2">
        <v>2</v>
      </c>
      <c r="B15" s="1" t="s">
        <v>3199</v>
      </c>
      <c r="C15" s="9"/>
      <c r="D15" s="60">
        <v>1</v>
      </c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4"/>
      <c r="P15" s="14">
        <v>1</v>
      </c>
      <c r="Q15" s="1"/>
      <c r="R15" s="14">
        <v>1</v>
      </c>
      <c r="S15" s="1"/>
      <c r="T15" s="1"/>
      <c r="U15" s="14">
        <v>1</v>
      </c>
      <c r="V15" s="14"/>
      <c r="W15" s="1"/>
      <c r="X15" s="1"/>
      <c r="Y15" s="1">
        <v>1</v>
      </c>
      <c r="Z15" s="1"/>
      <c r="AA15" s="14">
        <v>1</v>
      </c>
      <c r="AB15" s="1"/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4">
        <v>1</v>
      </c>
      <c r="AT15" s="14"/>
      <c r="AU15" s="1"/>
      <c r="AV15" s="14">
        <v>1</v>
      </c>
      <c r="AW15" s="1"/>
      <c r="AX15" s="1"/>
      <c r="AY15" s="1">
        <v>1</v>
      </c>
      <c r="AZ15" s="1"/>
      <c r="BA15" s="1"/>
      <c r="BB15" s="14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4">
        <v>1</v>
      </c>
      <c r="BL15" s="14"/>
      <c r="BM15" s="1"/>
      <c r="BN15" s="14">
        <v>1</v>
      </c>
      <c r="BO15" s="1"/>
      <c r="BP15" s="1"/>
      <c r="BQ15" s="14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4">
        <v>1</v>
      </c>
      <c r="CD15" s="1"/>
      <c r="CE15" s="1"/>
      <c r="CF15" s="14">
        <v>1</v>
      </c>
      <c r="CG15" s="14"/>
      <c r="CH15" s="1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2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/>
      <c r="EY15" s="30">
        <v>1</v>
      </c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1">
        <v>1</v>
      </c>
      <c r="FP15" s="24"/>
      <c r="FQ15" s="24"/>
      <c r="FR15" s="39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24">
        <v>1</v>
      </c>
      <c r="IP15" s="4"/>
      <c r="IQ15" s="4"/>
      <c r="IR15" s="24">
        <v>1</v>
      </c>
      <c r="IS15" s="4"/>
      <c r="IT15" s="4"/>
      <c r="IU15" s="24">
        <v>1</v>
      </c>
      <c r="IV15" s="4"/>
      <c r="IW15" s="4"/>
      <c r="IX15" s="24">
        <v>1</v>
      </c>
      <c r="IY15" s="24"/>
      <c r="IZ15" s="4"/>
      <c r="JA15" s="24">
        <v>1</v>
      </c>
      <c r="JB15" s="4"/>
      <c r="JC15" s="4"/>
      <c r="JD15" s="24">
        <v>1</v>
      </c>
      <c r="JE15" s="24"/>
      <c r="JF15" s="4"/>
      <c r="JG15" s="4"/>
      <c r="JH15" s="24">
        <v>1</v>
      </c>
      <c r="JI15" s="4"/>
      <c r="JJ15" s="24"/>
      <c r="JK15" s="24">
        <v>1</v>
      </c>
      <c r="JL15" s="4"/>
      <c r="JM15" s="4"/>
      <c r="JN15" s="24">
        <v>1</v>
      </c>
      <c r="JO15" s="4"/>
      <c r="JP15" s="2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24">
        <v>1</v>
      </c>
      <c r="JZ15" s="4"/>
      <c r="KA15" s="4"/>
      <c r="KB15" s="24">
        <v>1</v>
      </c>
      <c r="KC15" s="4"/>
      <c r="KD15" s="4"/>
      <c r="KE15" s="24">
        <v>1</v>
      </c>
      <c r="KF15" s="4"/>
      <c r="KG15" s="4"/>
      <c r="KH15" s="2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24">
        <v>1</v>
      </c>
      <c r="KU15" s="4"/>
      <c r="KV15" s="4"/>
      <c r="KW15" s="24">
        <v>1</v>
      </c>
      <c r="KX15" s="4"/>
      <c r="KY15" s="4"/>
      <c r="KZ15" s="24">
        <v>1</v>
      </c>
      <c r="LA15" s="4"/>
      <c r="LB15" s="4"/>
      <c r="LC15" s="4"/>
      <c r="LD15" s="4">
        <v>1</v>
      </c>
      <c r="LE15" s="4"/>
      <c r="LF15" s="2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24">
        <v>1</v>
      </c>
      <c r="LS15" s="24"/>
      <c r="LT15" s="4"/>
      <c r="LU15" s="24">
        <v>1</v>
      </c>
      <c r="LV15" s="4"/>
      <c r="LW15" s="4"/>
      <c r="LX15" s="2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2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24">
        <v>1</v>
      </c>
      <c r="NC15" s="4"/>
      <c r="ND15" s="4"/>
      <c r="NE15" s="4">
        <v>1</v>
      </c>
      <c r="NF15" s="4"/>
      <c r="NG15" s="4"/>
      <c r="NH15" s="4"/>
      <c r="NI15" s="4">
        <v>1</v>
      </c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24">
        <v>1</v>
      </c>
      <c r="OM15" s="24"/>
      <c r="ON15" s="4"/>
      <c r="OO15" s="4">
        <v>1</v>
      </c>
      <c r="OP15" s="4"/>
      <c r="OQ15" s="4"/>
      <c r="OR15" s="24">
        <v>1</v>
      </c>
      <c r="OS15" s="4"/>
      <c r="OT15" s="4"/>
      <c r="OU15" s="2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">
        <v>1</v>
      </c>
      <c r="UJ15" s="1"/>
      <c r="UK15" s="24"/>
      <c r="UL15" s="39">
        <v>1</v>
      </c>
      <c r="UM15" s="4"/>
      <c r="UN15" s="4"/>
      <c r="UO15" s="4">
        <v>1</v>
      </c>
      <c r="UP15" s="4"/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3197</v>
      </c>
      <c r="C16" s="9"/>
      <c r="D16" s="60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4"/>
      <c r="P16" s="14">
        <v>1</v>
      </c>
      <c r="Q16" s="1"/>
      <c r="R16" s="14">
        <v>1</v>
      </c>
      <c r="S16" s="1"/>
      <c r="T16" s="1"/>
      <c r="U16" s="14"/>
      <c r="V16" s="14">
        <v>1</v>
      </c>
      <c r="W16" s="1"/>
      <c r="X16" s="1"/>
      <c r="Y16" s="1">
        <v>1</v>
      </c>
      <c r="Z16" s="1"/>
      <c r="AA16" s="14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4">
        <v>1</v>
      </c>
      <c r="AT16" s="14"/>
      <c r="AU16" s="1"/>
      <c r="AV16" s="14">
        <v>1</v>
      </c>
      <c r="AW16" s="1"/>
      <c r="AX16" s="1"/>
      <c r="AY16" s="1">
        <v>1</v>
      </c>
      <c r="AZ16" s="1"/>
      <c r="BA16" s="1"/>
      <c r="BB16" s="14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4">
        <v>1</v>
      </c>
      <c r="BL16" s="14"/>
      <c r="BM16" s="1"/>
      <c r="BN16" s="14">
        <v>1</v>
      </c>
      <c r="BO16" s="1"/>
      <c r="BP16" s="1"/>
      <c r="BQ16" s="14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4">
        <v>1</v>
      </c>
      <c r="CD16" s="1"/>
      <c r="CE16" s="1"/>
      <c r="CF16" s="14">
        <v>1</v>
      </c>
      <c r="CG16" s="14"/>
      <c r="CH16" s="1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2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/>
      <c r="EY16" s="30">
        <v>1</v>
      </c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1">
        <v>1</v>
      </c>
      <c r="FP16" s="4"/>
      <c r="FQ16" s="4"/>
      <c r="FR16" s="39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24">
        <v>1</v>
      </c>
      <c r="IP16" s="4"/>
      <c r="IQ16" s="4"/>
      <c r="IR16" s="24">
        <v>1</v>
      </c>
      <c r="IS16" s="4"/>
      <c r="IT16" s="4"/>
      <c r="IU16" s="24">
        <v>1</v>
      </c>
      <c r="IV16" s="4"/>
      <c r="IW16" s="4"/>
      <c r="IX16" s="24">
        <v>1</v>
      </c>
      <c r="IY16" s="24"/>
      <c r="IZ16" s="4"/>
      <c r="JA16" s="24"/>
      <c r="JB16" s="4">
        <v>1</v>
      </c>
      <c r="JC16" s="4"/>
      <c r="JD16" s="24">
        <v>1</v>
      </c>
      <c r="JE16" s="24"/>
      <c r="JF16" s="4"/>
      <c r="JG16" s="4"/>
      <c r="JH16" s="24">
        <v>1</v>
      </c>
      <c r="JI16" s="4"/>
      <c r="JJ16" s="24"/>
      <c r="JK16" s="24">
        <v>1</v>
      </c>
      <c r="JL16" s="4"/>
      <c r="JM16" s="4"/>
      <c r="JN16" s="24">
        <v>1</v>
      </c>
      <c r="JO16" s="4"/>
      <c r="JP16" s="2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24">
        <v>1</v>
      </c>
      <c r="JZ16" s="4"/>
      <c r="KA16" s="4"/>
      <c r="KB16" s="24">
        <v>1</v>
      </c>
      <c r="KC16" s="4"/>
      <c r="KD16" s="4"/>
      <c r="KE16" s="24">
        <v>1</v>
      </c>
      <c r="KF16" s="4"/>
      <c r="KG16" s="4"/>
      <c r="KH16" s="2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24">
        <v>1</v>
      </c>
      <c r="KU16" s="4"/>
      <c r="KV16" s="4"/>
      <c r="KW16" s="24">
        <v>1</v>
      </c>
      <c r="KX16" s="4"/>
      <c r="KY16" s="4"/>
      <c r="KZ16" s="24">
        <v>1</v>
      </c>
      <c r="LA16" s="4"/>
      <c r="LB16" s="4"/>
      <c r="LC16" s="4">
        <v>1</v>
      </c>
      <c r="LD16" s="4"/>
      <c r="LE16" s="4"/>
      <c r="LF16" s="2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24">
        <v>1</v>
      </c>
      <c r="LS16" s="24"/>
      <c r="LT16" s="4"/>
      <c r="LU16" s="24">
        <v>1</v>
      </c>
      <c r="LV16" s="4"/>
      <c r="LW16" s="4"/>
      <c r="LX16" s="2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2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2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>
        <v>1</v>
      </c>
      <c r="OG16" s="4"/>
      <c r="OH16" s="4"/>
      <c r="OI16" s="4">
        <v>1</v>
      </c>
      <c r="OJ16" s="4"/>
      <c r="OK16" s="4"/>
      <c r="OL16" s="24">
        <v>1</v>
      </c>
      <c r="OM16" s="24"/>
      <c r="ON16" s="4"/>
      <c r="OO16" s="4">
        <v>1</v>
      </c>
      <c r="OP16" s="4"/>
      <c r="OQ16" s="4"/>
      <c r="OR16" s="24">
        <v>1</v>
      </c>
      <c r="OS16" s="4"/>
      <c r="OT16" s="4"/>
      <c r="OU16" s="2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1">
        <v>1</v>
      </c>
      <c r="UJ16" s="1"/>
      <c r="UK16" s="4"/>
      <c r="UL16" s="39">
        <v>1</v>
      </c>
      <c r="UM16" s="4"/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6" x14ac:dyDescent="0.3">
      <c r="A17" s="2">
        <v>4</v>
      </c>
      <c r="B17" s="1" t="s">
        <v>3200</v>
      </c>
      <c r="C17" s="9"/>
      <c r="D17" s="60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4"/>
      <c r="P17" s="14">
        <v>1</v>
      </c>
      <c r="Q17" s="1"/>
      <c r="R17" s="14">
        <v>1</v>
      </c>
      <c r="S17" s="1"/>
      <c r="T17" s="1"/>
      <c r="U17" s="14"/>
      <c r="V17" s="14">
        <v>1</v>
      </c>
      <c r="W17" s="1"/>
      <c r="X17" s="1"/>
      <c r="Y17" s="1">
        <v>1</v>
      </c>
      <c r="Z17" s="1"/>
      <c r="AA17" s="14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4">
        <v>1</v>
      </c>
      <c r="AN17" s="1"/>
      <c r="AO17" s="1"/>
      <c r="AP17" s="14">
        <v>1</v>
      </c>
      <c r="AQ17" s="1"/>
      <c r="AR17" s="1"/>
      <c r="AS17" s="14">
        <v>1</v>
      </c>
      <c r="AT17" s="14"/>
      <c r="AU17" s="1"/>
      <c r="AV17" s="14">
        <v>1</v>
      </c>
      <c r="AW17" s="1"/>
      <c r="AX17" s="1"/>
      <c r="AY17" s="1">
        <v>1</v>
      </c>
      <c r="AZ17" s="1"/>
      <c r="BA17" s="1"/>
      <c r="BB17" s="14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4">
        <v>1</v>
      </c>
      <c r="BL17" s="14"/>
      <c r="BM17" s="1"/>
      <c r="BN17" s="14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1"/>
      <c r="BZ17" s="1"/>
      <c r="CA17" s="1">
        <v>1</v>
      </c>
      <c r="CB17" s="1"/>
      <c r="CC17" s="1"/>
      <c r="CD17" s="1">
        <v>1</v>
      </c>
      <c r="CE17" s="1"/>
      <c r="CF17" s="14">
        <v>1</v>
      </c>
      <c r="CG17" s="14"/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2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/>
      <c r="EY17" s="30">
        <v>1</v>
      </c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1">
        <v>1</v>
      </c>
      <c r="FP17" s="4"/>
      <c r="FQ17" s="4"/>
      <c r="FR17" s="39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24">
        <v>1</v>
      </c>
      <c r="IP17" s="4"/>
      <c r="IQ17" s="4"/>
      <c r="IR17" s="24">
        <v>1</v>
      </c>
      <c r="IS17" s="4"/>
      <c r="IT17" s="4"/>
      <c r="IU17" s="24">
        <v>1</v>
      </c>
      <c r="IV17" s="4"/>
      <c r="IW17" s="4"/>
      <c r="IX17" s="24">
        <v>1</v>
      </c>
      <c r="IY17" s="24"/>
      <c r="IZ17" s="4"/>
      <c r="JA17" s="24">
        <v>1</v>
      </c>
      <c r="JB17" s="4"/>
      <c r="JC17" s="4"/>
      <c r="JD17" s="24">
        <v>1</v>
      </c>
      <c r="JE17" s="24"/>
      <c r="JF17" s="4"/>
      <c r="JG17" s="4">
        <v>1</v>
      </c>
      <c r="JH17" s="24"/>
      <c r="JI17" s="4"/>
      <c r="JJ17" s="24">
        <v>1</v>
      </c>
      <c r="JK17" s="24"/>
      <c r="JL17" s="4"/>
      <c r="JM17" s="4"/>
      <c r="JN17" s="24">
        <v>1</v>
      </c>
      <c r="JO17" s="4"/>
      <c r="JP17" s="2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24"/>
      <c r="JZ17" s="4">
        <v>1</v>
      </c>
      <c r="KA17" s="4"/>
      <c r="KB17" s="24"/>
      <c r="KC17" s="4">
        <v>1</v>
      </c>
      <c r="KD17" s="4"/>
      <c r="KE17" s="4">
        <v>1</v>
      </c>
      <c r="KF17" s="4"/>
      <c r="KG17" s="4"/>
      <c r="KH17" s="2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24">
        <v>1</v>
      </c>
      <c r="KU17" s="4"/>
      <c r="KV17" s="4"/>
      <c r="KW17" s="24">
        <v>1</v>
      </c>
      <c r="KX17" s="4"/>
      <c r="KY17" s="4"/>
      <c r="KZ17" s="2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24">
        <v>1</v>
      </c>
      <c r="LS17" s="24"/>
      <c r="LT17" s="4"/>
      <c r="LU17" s="2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2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2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4"/>
      <c r="OL17" s="24">
        <v>1</v>
      </c>
      <c r="OM17" s="24"/>
      <c r="ON17" s="4"/>
      <c r="OO17" s="4">
        <v>1</v>
      </c>
      <c r="OP17" s="4"/>
      <c r="OQ17" s="4"/>
      <c r="OR17" s="24">
        <v>1</v>
      </c>
      <c r="OS17" s="4"/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/>
      <c r="RD17" s="4">
        <v>1</v>
      </c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1">
        <v>1</v>
      </c>
      <c r="UJ17" s="1"/>
      <c r="UK17" s="4"/>
      <c r="UL17" s="39">
        <v>1</v>
      </c>
      <c r="UM17" s="4"/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6" x14ac:dyDescent="0.3">
      <c r="A18" s="2">
        <v>5</v>
      </c>
      <c r="B18" s="1" t="s">
        <v>3201</v>
      </c>
      <c r="C18" s="9"/>
      <c r="D18" s="60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4">
        <v>1</v>
      </c>
      <c r="P18" s="1"/>
      <c r="Q18" s="1"/>
      <c r="R18" s="14">
        <v>1</v>
      </c>
      <c r="S18" s="1"/>
      <c r="T18" s="1"/>
      <c r="U18" s="14"/>
      <c r="V18" s="14">
        <v>1</v>
      </c>
      <c r="W18" s="1"/>
      <c r="X18" s="1"/>
      <c r="Y18" s="1">
        <v>1</v>
      </c>
      <c r="Z18" s="1"/>
      <c r="AA18" s="14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4">
        <v>1</v>
      </c>
      <c r="AT18" s="14"/>
      <c r="AU18" s="1"/>
      <c r="AV18" s="1">
        <v>1</v>
      </c>
      <c r="AW18" s="1"/>
      <c r="AX18" s="1"/>
      <c r="AY18" s="1">
        <v>1</v>
      </c>
      <c r="AZ18" s="1"/>
      <c r="BA18" s="1"/>
      <c r="BB18" s="14">
        <v>1</v>
      </c>
      <c r="BC18" s="1"/>
      <c r="BD18" s="1"/>
      <c r="BE18" s="1">
        <v>1</v>
      </c>
      <c r="BF18" s="1"/>
      <c r="BG18" s="1"/>
      <c r="BH18" s="14">
        <v>1</v>
      </c>
      <c r="BI18" s="1"/>
      <c r="BJ18" s="1"/>
      <c r="BK18" s="14">
        <v>1</v>
      </c>
      <c r="BL18" s="14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4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2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30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24">
        <v>1</v>
      </c>
      <c r="IP18" s="4"/>
      <c r="IQ18" s="4"/>
      <c r="IR18" s="24">
        <v>1</v>
      </c>
      <c r="IS18" s="4"/>
      <c r="IT18" s="4"/>
      <c r="IU18" s="24">
        <v>1</v>
      </c>
      <c r="IV18" s="4"/>
      <c r="IW18" s="4"/>
      <c r="IX18" s="24">
        <v>1</v>
      </c>
      <c r="IY18" s="24"/>
      <c r="IZ18" s="4"/>
      <c r="JA18" s="4">
        <v>1</v>
      </c>
      <c r="JB18" s="4"/>
      <c r="JC18" s="4"/>
      <c r="JD18" s="24">
        <v>1</v>
      </c>
      <c r="JE18" s="24"/>
      <c r="JF18" s="4"/>
      <c r="JG18" s="4">
        <v>1</v>
      </c>
      <c r="JH18" s="24"/>
      <c r="JI18" s="4"/>
      <c r="JJ18" s="24">
        <v>1</v>
      </c>
      <c r="JK18" s="24"/>
      <c r="JL18" s="4"/>
      <c r="JM18" s="4"/>
      <c r="JN18" s="24">
        <v>1</v>
      </c>
      <c r="JO18" s="4"/>
      <c r="JP18" s="2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24">
        <v>1</v>
      </c>
      <c r="KC18" s="4"/>
      <c r="KD18" s="4"/>
      <c r="KE18" s="4">
        <v>1</v>
      </c>
      <c r="KF18" s="4"/>
      <c r="KG18" s="4"/>
      <c r="KH18" s="2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2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24">
        <v>1</v>
      </c>
      <c r="LS18" s="24"/>
      <c r="LT18" s="4"/>
      <c r="LU18" s="2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2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2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24">
        <v>1</v>
      </c>
      <c r="OM18" s="24"/>
      <c r="ON18" s="4"/>
      <c r="OO18" s="4">
        <v>1</v>
      </c>
      <c r="OP18" s="4"/>
      <c r="OQ18" s="4"/>
      <c r="OR18" s="24">
        <v>1</v>
      </c>
      <c r="OS18" s="4"/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1">
        <v>1</v>
      </c>
      <c r="UJ18" s="1"/>
      <c r="UK18" s="4"/>
      <c r="UL18" s="39">
        <v>1</v>
      </c>
      <c r="UM18" s="4"/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3202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4">
        <v>1</v>
      </c>
      <c r="P19" s="1"/>
      <c r="Q19" s="1"/>
      <c r="R19" s="1">
        <v>1</v>
      </c>
      <c r="S19" s="1"/>
      <c r="T19" s="1"/>
      <c r="U19" s="14">
        <v>1</v>
      </c>
      <c r="V19" s="14"/>
      <c r="W19" s="1"/>
      <c r="X19" s="1"/>
      <c r="Y19" s="1">
        <v>1</v>
      </c>
      <c r="Z19" s="1"/>
      <c r="AA19" s="14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4">
        <v>1</v>
      </c>
      <c r="AQ19" s="1"/>
      <c r="AR19" s="1"/>
      <c r="AS19" s="14">
        <v>1</v>
      </c>
      <c r="AT19" s="14"/>
      <c r="AU19" s="1"/>
      <c r="AV19" s="1">
        <v>1</v>
      </c>
      <c r="AW19" s="1"/>
      <c r="AX19" s="1"/>
      <c r="AY19" s="1">
        <v>1</v>
      </c>
      <c r="AZ19" s="1"/>
      <c r="BA19" s="1"/>
      <c r="BB19" s="14">
        <v>1</v>
      </c>
      <c r="BC19" s="1"/>
      <c r="BD19" s="1"/>
      <c r="BE19" s="1">
        <v>1</v>
      </c>
      <c r="BF19" s="1"/>
      <c r="BG19" s="1"/>
      <c r="BH19" s="14">
        <v>1</v>
      </c>
      <c r="BI19" s="1"/>
      <c r="BJ19" s="1"/>
      <c r="BK19" s="14">
        <v>1</v>
      </c>
      <c r="BL19" s="14"/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4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2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30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24">
        <v>1</v>
      </c>
      <c r="IP19" s="4"/>
      <c r="IQ19" s="4"/>
      <c r="IR19" s="24">
        <v>1</v>
      </c>
      <c r="IS19" s="4"/>
      <c r="IT19" s="4"/>
      <c r="IU19" s="24">
        <v>1</v>
      </c>
      <c r="IV19" s="4"/>
      <c r="IW19" s="4"/>
      <c r="IX19" s="24">
        <v>1</v>
      </c>
      <c r="IY19" s="24"/>
      <c r="IZ19" s="4"/>
      <c r="JA19" s="4">
        <v>1</v>
      </c>
      <c r="JB19" s="4"/>
      <c r="JC19" s="4"/>
      <c r="JD19" s="4"/>
      <c r="JE19" s="24">
        <v>1</v>
      </c>
      <c r="JF19" s="4"/>
      <c r="JG19" s="4">
        <v>1</v>
      </c>
      <c r="JH19" s="24"/>
      <c r="JI19" s="4"/>
      <c r="JJ19" s="24">
        <v>1</v>
      </c>
      <c r="JK19" s="24"/>
      <c r="JL19" s="4"/>
      <c r="JM19" s="4"/>
      <c r="JN19" s="24">
        <v>1</v>
      </c>
      <c r="JO19" s="4"/>
      <c r="JP19" s="2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2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2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24">
        <v>1</v>
      </c>
      <c r="LS19" s="24"/>
      <c r="LT19" s="4"/>
      <c r="LU19" s="2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2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2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24">
        <v>1</v>
      </c>
      <c r="OM19" s="2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1">
        <v>1</v>
      </c>
      <c r="UJ19" s="1"/>
      <c r="UK19" s="4"/>
      <c r="UL19" s="39">
        <v>1</v>
      </c>
      <c r="UM19" s="4"/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6" x14ac:dyDescent="0.3">
      <c r="A20" s="2">
        <v>7</v>
      </c>
      <c r="B20" s="1" t="s">
        <v>3203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4"/>
      <c r="W20" s="1"/>
      <c r="X20" s="1"/>
      <c r="Y20" s="1">
        <v>1</v>
      </c>
      <c r="Z20" s="1"/>
      <c r="AA20" s="14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4">
        <v>1</v>
      </c>
      <c r="AT20" s="14"/>
      <c r="AU20" s="1"/>
      <c r="AV20" s="1">
        <v>1</v>
      </c>
      <c r="AW20" s="1"/>
      <c r="AX20" s="1"/>
      <c r="AY20" s="1">
        <v>1</v>
      </c>
      <c r="AZ20" s="1"/>
      <c r="BA20" s="1"/>
      <c r="BB20" s="14">
        <v>1</v>
      </c>
      <c r="BC20" s="1"/>
      <c r="BD20" s="1"/>
      <c r="BE20" s="1"/>
      <c r="BF20" s="1">
        <v>1</v>
      </c>
      <c r="BG20" s="1"/>
      <c r="BH20" s="14">
        <v>1</v>
      </c>
      <c r="BI20" s="1"/>
      <c r="BJ20" s="1"/>
      <c r="BK20" s="14">
        <v>1</v>
      </c>
      <c r="BL20" s="14"/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30">
        <v>1</v>
      </c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39"/>
      <c r="IM20" s="4">
        <v>1</v>
      </c>
      <c r="IN20" s="4"/>
      <c r="IO20" s="24"/>
      <c r="IP20" s="4">
        <v>1</v>
      </c>
      <c r="IQ20" s="4"/>
      <c r="IR20" s="24">
        <v>1</v>
      </c>
      <c r="IS20" s="4"/>
      <c r="IT20" s="4"/>
      <c r="IU20" s="24">
        <v>1</v>
      </c>
      <c r="IV20" s="4"/>
      <c r="IW20" s="4"/>
      <c r="IX20" s="4">
        <v>1</v>
      </c>
      <c r="IY20" s="2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24">
        <v>1</v>
      </c>
      <c r="JK20" s="24"/>
      <c r="JL20" s="4"/>
      <c r="JM20" s="4"/>
      <c r="JN20" s="4">
        <v>1</v>
      </c>
      <c r="JO20" s="4"/>
      <c r="JP20" s="2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/>
      <c r="KX20" s="4"/>
      <c r="KY20" s="4">
        <v>1</v>
      </c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24">
        <v>1</v>
      </c>
      <c r="LT20" s="4"/>
      <c r="LU20" s="24">
        <v>1</v>
      </c>
      <c r="LV20" s="4"/>
      <c r="LW20" s="4"/>
      <c r="LX20" s="4"/>
      <c r="LY20" s="4"/>
      <c r="LZ20" s="4">
        <v>1</v>
      </c>
      <c r="MA20" s="4"/>
      <c r="MB20" s="4">
        <v>1</v>
      </c>
      <c r="MC20" s="4"/>
      <c r="MD20" s="4"/>
      <c r="ME20" s="4">
        <v>1</v>
      </c>
      <c r="MF20" s="4"/>
      <c r="MG20" s="4"/>
      <c r="MH20" s="4"/>
      <c r="MI20" s="4">
        <v>1</v>
      </c>
      <c r="MJ20" s="2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24">
        <v>1</v>
      </c>
      <c r="NC20" s="4"/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>
        <v>1</v>
      </c>
      <c r="NU20" s="4"/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/>
      <c r="OE20" s="4">
        <v>1</v>
      </c>
      <c r="OF20" s="4"/>
      <c r="OG20" s="4">
        <v>1</v>
      </c>
      <c r="OH20" s="4"/>
      <c r="OI20" s="4">
        <v>1</v>
      </c>
      <c r="OJ20" s="4"/>
      <c r="OK20" s="4"/>
      <c r="OL20" s="4"/>
      <c r="OM20" s="2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/>
      <c r="RH20" s="4">
        <v>1</v>
      </c>
      <c r="RI20" s="4"/>
      <c r="RJ20" s="4"/>
      <c r="RK20" s="4">
        <v>1</v>
      </c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30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30"/>
      <c r="TH20" s="4"/>
      <c r="TI20" s="4">
        <v>1</v>
      </c>
      <c r="TJ20" s="30"/>
      <c r="TK20" s="4">
        <v>1</v>
      </c>
      <c r="TL20" s="4"/>
      <c r="TM20" s="4"/>
      <c r="TN20" s="4"/>
      <c r="TO20" s="4"/>
      <c r="TP20" s="4">
        <v>1</v>
      </c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/>
      <c r="UJ20" s="1">
        <v>1</v>
      </c>
      <c r="UK20" s="4"/>
      <c r="UL20" s="39"/>
      <c r="UM20" s="4">
        <v>1</v>
      </c>
      <c r="UN20" s="4"/>
      <c r="UO20" s="4"/>
      <c r="UP20" s="4"/>
      <c r="UQ20" s="4">
        <v>1</v>
      </c>
      <c r="UR20" s="4"/>
      <c r="US20" s="4"/>
      <c r="UT20" s="4">
        <v>1</v>
      </c>
      <c r="UU20" s="4"/>
      <c r="UV20" s="4">
        <v>1</v>
      </c>
      <c r="UW20" s="4"/>
      <c r="UX20" s="4"/>
      <c r="UY20" s="4">
        <v>1</v>
      </c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</row>
    <row r="21" spans="1:584" ht="15.6" x14ac:dyDescent="0.3">
      <c r="A21" s="3">
        <v>8</v>
      </c>
      <c r="B21" s="58" t="s">
        <v>3204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14">
        <v>1</v>
      </c>
      <c r="W21" s="4"/>
      <c r="X21" s="4"/>
      <c r="Y21" s="4">
        <v>1</v>
      </c>
      <c r="Z21" s="4"/>
      <c r="AA21" s="14">
        <v>1</v>
      </c>
      <c r="AB21" s="1"/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14">
        <v>1</v>
      </c>
      <c r="BC21" s="4"/>
      <c r="BD21" s="4"/>
      <c r="BE21" s="4"/>
      <c r="BF21" s="4">
        <v>1</v>
      </c>
      <c r="BG21" s="4"/>
      <c r="BH21" s="14"/>
      <c r="BI21" s="4">
        <v>1</v>
      </c>
      <c r="BJ21" s="4"/>
      <c r="BK21" s="4"/>
      <c r="BL21" s="1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1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30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39"/>
      <c r="IM21" s="4"/>
      <c r="IN21" s="4">
        <v>1</v>
      </c>
      <c r="IO21" s="4"/>
      <c r="IP21" s="4"/>
      <c r="IQ21" s="4">
        <v>1</v>
      </c>
      <c r="IR21" s="24"/>
      <c r="IS21" s="4"/>
      <c r="IT21" s="4">
        <v>1</v>
      </c>
      <c r="IU21" s="24"/>
      <c r="IV21" s="4"/>
      <c r="IW21" s="4">
        <v>1</v>
      </c>
      <c r="IX21" s="4"/>
      <c r="IY21" s="2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24"/>
      <c r="JK21" s="24">
        <v>1</v>
      </c>
      <c r="JL21" s="4"/>
      <c r="JM21" s="4"/>
      <c r="JN21" s="4">
        <v>1</v>
      </c>
      <c r="JO21" s="4"/>
      <c r="JP21" s="2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>
        <v>1</v>
      </c>
      <c r="LH21" s="4"/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24">
        <v>1</v>
      </c>
      <c r="LT21" s="4"/>
      <c r="LU21" s="24">
        <v>1</v>
      </c>
      <c r="LV21" s="4"/>
      <c r="LW21" s="4"/>
      <c r="LX21" s="4"/>
      <c r="LY21" s="4"/>
      <c r="LZ21" s="4">
        <v>1</v>
      </c>
      <c r="MA21" s="4"/>
      <c r="MB21" s="4">
        <v>1</v>
      </c>
      <c r="MC21" s="4"/>
      <c r="MD21" s="4"/>
      <c r="ME21" s="4">
        <v>1</v>
      </c>
      <c r="MF21" s="4"/>
      <c r="MG21" s="4"/>
      <c r="MH21" s="4"/>
      <c r="MI21" s="4">
        <v>1</v>
      </c>
      <c r="MJ21" s="2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/>
      <c r="OK21" s="4">
        <v>1</v>
      </c>
      <c r="OL21" s="4"/>
      <c r="OM21" s="24">
        <v>1</v>
      </c>
      <c r="ON21" s="4"/>
      <c r="OO21" s="4"/>
      <c r="OP21" s="4"/>
      <c r="OQ21" s="4">
        <v>1</v>
      </c>
      <c r="OR21" s="4"/>
      <c r="OS21" s="4">
        <v>1</v>
      </c>
      <c r="OT21" s="4"/>
      <c r="OU21" s="4"/>
      <c r="OV21" s="4"/>
      <c r="OW21" s="4">
        <v>1</v>
      </c>
      <c r="OX21" s="4"/>
      <c r="OY21" s="4"/>
      <c r="OZ21" s="4">
        <v>1</v>
      </c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/>
      <c r="PU21" s="4">
        <v>1</v>
      </c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>
        <v>1</v>
      </c>
      <c r="QX21" s="4"/>
      <c r="QY21" s="4"/>
      <c r="QZ21" s="4">
        <v>1</v>
      </c>
      <c r="RA21" s="4"/>
      <c r="RB21" s="4"/>
      <c r="RC21" s="4"/>
      <c r="RD21" s="4">
        <v>1</v>
      </c>
      <c r="RE21" s="4"/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/>
      <c r="SI21" s="4">
        <v>1</v>
      </c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30"/>
      <c r="SY21" s="4"/>
      <c r="SZ21" s="4">
        <v>1</v>
      </c>
      <c r="TA21" s="4"/>
      <c r="TB21" s="4"/>
      <c r="TC21" s="4"/>
      <c r="TD21" s="4">
        <v>1</v>
      </c>
      <c r="TE21" s="4"/>
      <c r="TF21" s="4">
        <v>1</v>
      </c>
      <c r="TG21" s="30"/>
      <c r="TH21" s="4"/>
      <c r="TI21" s="4">
        <v>1</v>
      </c>
      <c r="TJ21" s="30"/>
      <c r="TK21" s="4"/>
      <c r="TL21" s="4">
        <v>1</v>
      </c>
      <c r="TM21" s="4"/>
      <c r="TN21" s="4"/>
      <c r="TO21" s="4"/>
      <c r="TP21" s="4">
        <v>1</v>
      </c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1">
        <v>1</v>
      </c>
      <c r="UK21" s="4"/>
      <c r="UL21" s="39"/>
      <c r="UM21" s="4"/>
      <c r="UN21" s="4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>
        <v>1</v>
      </c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5.6" x14ac:dyDescent="0.3">
      <c r="A22" s="3">
        <v>9</v>
      </c>
      <c r="B22" s="58" t="s">
        <v>3205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14"/>
      <c r="W22" s="4"/>
      <c r="X22" s="4"/>
      <c r="Y22" s="4">
        <v>1</v>
      </c>
      <c r="Z22" s="4"/>
      <c r="AA22" s="14">
        <v>1</v>
      </c>
      <c r="AB22" s="1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14">
        <v>1</v>
      </c>
      <c r="BC22" s="4"/>
      <c r="BD22" s="4"/>
      <c r="BE22" s="4"/>
      <c r="BF22" s="4">
        <v>1</v>
      </c>
      <c r="BG22" s="4"/>
      <c r="BH22" s="14">
        <v>1</v>
      </c>
      <c r="BI22" s="4"/>
      <c r="BJ22" s="4"/>
      <c r="BK22" s="4">
        <v>1</v>
      </c>
      <c r="BL22" s="1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1">
        <v>1</v>
      </c>
      <c r="CE22" s="4"/>
      <c r="CF22" s="4">
        <v>1</v>
      </c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30">
        <v>1</v>
      </c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/>
      <c r="GU22" s="4">
        <v>1</v>
      </c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39">
        <v>1</v>
      </c>
      <c r="IM22" s="4"/>
      <c r="IN22" s="4"/>
      <c r="IO22" s="4">
        <v>1</v>
      </c>
      <c r="IP22" s="4"/>
      <c r="IQ22" s="4"/>
      <c r="IR22" s="24">
        <v>1</v>
      </c>
      <c r="IS22" s="4"/>
      <c r="IT22" s="4"/>
      <c r="IU22" s="24">
        <v>1</v>
      </c>
      <c r="IV22" s="4"/>
      <c r="IW22" s="4"/>
      <c r="IX22" s="4">
        <v>1</v>
      </c>
      <c r="IY22" s="2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24">
        <v>1</v>
      </c>
      <c r="JK22" s="24"/>
      <c r="JL22" s="4"/>
      <c r="JM22" s="4"/>
      <c r="JN22" s="4">
        <v>1</v>
      </c>
      <c r="JO22" s="4"/>
      <c r="JP22" s="2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24"/>
      <c r="LT22" s="4"/>
      <c r="LU22" s="2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2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24"/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1"/>
      <c r="UK22" s="4"/>
      <c r="UL22" s="39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5.6" x14ac:dyDescent="0.3">
      <c r="A23" s="3">
        <v>10</v>
      </c>
      <c r="B23" s="58" t="s">
        <v>3206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14"/>
      <c r="W23" s="4"/>
      <c r="X23" s="4"/>
      <c r="Y23" s="4">
        <v>1</v>
      </c>
      <c r="Z23" s="4"/>
      <c r="AA23" s="14">
        <v>1</v>
      </c>
      <c r="AB23" s="1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14">
        <v>1</v>
      </c>
      <c r="BC23" s="4"/>
      <c r="BD23" s="4"/>
      <c r="BE23" s="4"/>
      <c r="BF23" s="4">
        <v>1</v>
      </c>
      <c r="BG23" s="4"/>
      <c r="BH23" s="14">
        <v>1</v>
      </c>
      <c r="BI23" s="4"/>
      <c r="BJ23" s="4"/>
      <c r="BK23" s="4">
        <v>1</v>
      </c>
      <c r="BL23" s="1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30">
        <v>1</v>
      </c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/>
      <c r="GU23" s="4">
        <v>1</v>
      </c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39">
        <v>1</v>
      </c>
      <c r="IM23" s="4"/>
      <c r="IN23" s="4"/>
      <c r="IO23" s="4">
        <v>1</v>
      </c>
      <c r="IP23" s="4"/>
      <c r="IQ23" s="4"/>
      <c r="IR23" s="24">
        <v>1</v>
      </c>
      <c r="IS23" s="4"/>
      <c r="IT23" s="4"/>
      <c r="IU23" s="24">
        <v>1</v>
      </c>
      <c r="IV23" s="4"/>
      <c r="IW23" s="4"/>
      <c r="IX23" s="4">
        <v>1</v>
      </c>
      <c r="IY23" s="2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24"/>
      <c r="JK23" s="24">
        <v>1</v>
      </c>
      <c r="JL23" s="4"/>
      <c r="JM23" s="4">
        <v>1</v>
      </c>
      <c r="JN23" s="4"/>
      <c r="JO23" s="4"/>
      <c r="JP23" s="2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24"/>
      <c r="LT23" s="4"/>
      <c r="LU23" s="2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2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2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>
        <v>1</v>
      </c>
      <c r="PH23" s="4"/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30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1"/>
      <c r="UK23" s="4"/>
      <c r="UL23" s="39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5.6" x14ac:dyDescent="0.3">
      <c r="A24" s="3">
        <v>11</v>
      </c>
      <c r="B24" s="58" t="s">
        <v>3214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14">
        <v>1</v>
      </c>
      <c r="AB24" s="1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14">
        <v>1</v>
      </c>
      <c r="BC24" s="4"/>
      <c r="BD24" s="4"/>
      <c r="BE24" s="4">
        <v>1</v>
      </c>
      <c r="BF24" s="4"/>
      <c r="BG24" s="4"/>
      <c r="BH24" s="14">
        <v>1</v>
      </c>
      <c r="BI24" s="4"/>
      <c r="BJ24" s="4"/>
      <c r="BK24" s="4">
        <v>1</v>
      </c>
      <c r="BL24" s="1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30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39">
        <v>1</v>
      </c>
      <c r="IM24" s="4"/>
      <c r="IN24" s="4"/>
      <c r="IO24" s="4">
        <v>1</v>
      </c>
      <c r="IP24" s="4"/>
      <c r="IQ24" s="4"/>
      <c r="IR24" s="24">
        <v>1</v>
      </c>
      <c r="IS24" s="4"/>
      <c r="IT24" s="4"/>
      <c r="IU24" s="24">
        <v>1</v>
      </c>
      <c r="IV24" s="4"/>
      <c r="IW24" s="4"/>
      <c r="IX24" s="4">
        <v>1</v>
      </c>
      <c r="IY24" s="2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24">
        <v>1</v>
      </c>
      <c r="JK24" s="24"/>
      <c r="JL24" s="4"/>
      <c r="JM24" s="4">
        <v>1</v>
      </c>
      <c r="JN24" s="4"/>
      <c r="JO24" s="4"/>
      <c r="JP24" s="2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24"/>
      <c r="LT24" s="4"/>
      <c r="LU24" s="2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2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2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1"/>
      <c r="UK24" s="4"/>
      <c r="UL24" s="39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5.6" x14ac:dyDescent="0.3">
      <c r="A25" s="3">
        <v>12</v>
      </c>
      <c r="B25" s="58" t="s">
        <v>3207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14">
        <v>1</v>
      </c>
      <c r="AB25" s="1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14">
        <v>1</v>
      </c>
      <c r="BC25" s="4"/>
      <c r="BD25" s="4"/>
      <c r="BE25" s="4">
        <v>1</v>
      </c>
      <c r="BF25" s="4"/>
      <c r="BG25" s="4"/>
      <c r="BH25" s="14">
        <v>1</v>
      </c>
      <c r="BI25" s="4"/>
      <c r="BJ25" s="4"/>
      <c r="BK25" s="4">
        <v>1</v>
      </c>
      <c r="BL25" s="1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30">
        <v>1</v>
      </c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39">
        <v>1</v>
      </c>
      <c r="IM25" s="4"/>
      <c r="IN25" s="4"/>
      <c r="IO25" s="4">
        <v>1</v>
      </c>
      <c r="IP25" s="4"/>
      <c r="IQ25" s="4"/>
      <c r="IR25" s="24">
        <v>1</v>
      </c>
      <c r="IS25" s="4"/>
      <c r="IT25" s="4"/>
      <c r="IU25" s="24">
        <v>1</v>
      </c>
      <c r="IV25" s="4"/>
      <c r="IW25" s="4"/>
      <c r="IX25" s="4">
        <v>1</v>
      </c>
      <c r="IY25" s="2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24"/>
      <c r="JK25" s="24">
        <v>1</v>
      </c>
      <c r="JL25" s="4"/>
      <c r="JM25" s="4"/>
      <c r="JN25" s="4">
        <v>1</v>
      </c>
      <c r="JO25" s="4"/>
      <c r="JP25" s="2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24"/>
      <c r="LT25" s="4"/>
      <c r="LU25" s="2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2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2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30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1"/>
      <c r="UK25" s="4"/>
      <c r="UL25" s="39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5.6" x14ac:dyDescent="0.3">
      <c r="A26" s="3">
        <v>13</v>
      </c>
      <c r="B26" s="58" t="s">
        <v>3208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14">
        <v>1</v>
      </c>
      <c r="AB26" s="1"/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14">
        <v>1</v>
      </c>
      <c r="BC26" s="4"/>
      <c r="BD26" s="4"/>
      <c r="BE26" s="4">
        <v>1</v>
      </c>
      <c r="BF26" s="4"/>
      <c r="BG26" s="4"/>
      <c r="BH26" s="14">
        <v>1</v>
      </c>
      <c r="BI26" s="4"/>
      <c r="BJ26" s="4"/>
      <c r="BK26" s="4">
        <v>1</v>
      </c>
      <c r="BL26" s="1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30">
        <v>1</v>
      </c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39">
        <v>1</v>
      </c>
      <c r="IM26" s="4"/>
      <c r="IN26" s="4"/>
      <c r="IO26" s="4">
        <v>1</v>
      </c>
      <c r="IP26" s="4"/>
      <c r="IQ26" s="4"/>
      <c r="IR26" s="24">
        <v>1</v>
      </c>
      <c r="IS26" s="4"/>
      <c r="IT26" s="4"/>
      <c r="IU26" s="24">
        <v>1</v>
      </c>
      <c r="IV26" s="4"/>
      <c r="IW26" s="4"/>
      <c r="IX26" s="4">
        <v>1</v>
      </c>
      <c r="IY26" s="2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24"/>
      <c r="JK26" s="24">
        <v>1</v>
      </c>
      <c r="JL26" s="4"/>
      <c r="JM26" s="4">
        <v>1</v>
      </c>
      <c r="JN26" s="4"/>
      <c r="JO26" s="4"/>
      <c r="JP26" s="2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24"/>
      <c r="LT26" s="4"/>
      <c r="LU26" s="2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24">
        <v>1</v>
      </c>
      <c r="MK26" s="4"/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2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/>
      <c r="QL26" s="4">
        <v>1</v>
      </c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1"/>
      <c r="UK26" s="4"/>
      <c r="UL26" s="39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5.6" x14ac:dyDescent="0.3">
      <c r="A27" s="3">
        <v>14</v>
      </c>
      <c r="B27" s="58" t="s">
        <v>3209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14">
        <v>1</v>
      </c>
      <c r="AB27" s="1"/>
      <c r="AC27" s="4"/>
      <c r="AD27" s="4">
        <v>1</v>
      </c>
      <c r="AE27" s="4"/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14">
        <v>1</v>
      </c>
      <c r="BC27" s="4"/>
      <c r="BD27" s="4"/>
      <c r="BE27" s="4">
        <v>1</v>
      </c>
      <c r="BF27" s="4"/>
      <c r="BG27" s="4"/>
      <c r="BH27" s="14">
        <v>1</v>
      </c>
      <c r="BI27" s="4"/>
      <c r="BJ27" s="4"/>
      <c r="BK27" s="4">
        <v>1</v>
      </c>
      <c r="BL27" s="1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/>
      <c r="EY27" s="30">
        <v>1</v>
      </c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39">
        <v>1</v>
      </c>
      <c r="IM27" s="4"/>
      <c r="IN27" s="4"/>
      <c r="IO27" s="4">
        <v>1</v>
      </c>
      <c r="IP27" s="4"/>
      <c r="IQ27" s="4"/>
      <c r="IR27" s="24">
        <v>1</v>
      </c>
      <c r="IS27" s="4"/>
      <c r="IT27" s="4"/>
      <c r="IU27" s="24">
        <v>1</v>
      </c>
      <c r="IV27" s="4"/>
      <c r="IW27" s="4"/>
      <c r="IX27" s="4">
        <v>1</v>
      </c>
      <c r="IY27" s="2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24">
        <v>1</v>
      </c>
      <c r="JK27" s="24"/>
      <c r="JL27" s="4"/>
      <c r="JM27" s="4">
        <v>1</v>
      </c>
      <c r="JN27" s="4"/>
      <c r="JO27" s="4"/>
      <c r="JP27" s="2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24"/>
      <c r="LT27" s="4"/>
      <c r="LU27" s="2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2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2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/>
      <c r="PE27" s="4">
        <v>1</v>
      </c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30"/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1"/>
      <c r="UK27" s="4"/>
      <c r="UL27" s="39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5.6" x14ac:dyDescent="0.3">
      <c r="A28" s="3">
        <v>15</v>
      </c>
      <c r="B28" s="58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14">
        <v>1</v>
      </c>
      <c r="AB28" s="1"/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14">
        <v>1</v>
      </c>
      <c r="BC28" s="4"/>
      <c r="BD28" s="4"/>
      <c r="BE28" s="4"/>
      <c r="BF28" s="4">
        <v>1</v>
      </c>
      <c r="BG28" s="4"/>
      <c r="BH28" s="14">
        <v>1</v>
      </c>
      <c r="BI28" s="4"/>
      <c r="BJ28" s="4"/>
      <c r="BK28" s="4">
        <v>1</v>
      </c>
      <c r="BL28" s="1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30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24"/>
      <c r="IS28" s="4">
        <v>1</v>
      </c>
      <c r="IT28" s="4"/>
      <c r="IU28" s="24"/>
      <c r="IV28" s="4">
        <v>1</v>
      </c>
      <c r="IW28" s="4"/>
      <c r="IX28" s="4"/>
      <c r="IY28" s="2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24">
        <v>1</v>
      </c>
      <c r="JK28" s="24"/>
      <c r="JL28" s="4"/>
      <c r="JM28" s="4">
        <v>1</v>
      </c>
      <c r="JN28" s="4"/>
      <c r="JO28" s="4"/>
      <c r="JP28" s="2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24"/>
      <c r="LT28" s="4"/>
      <c r="LU28" s="24">
        <v>1</v>
      </c>
      <c r="LV28" s="4"/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2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24"/>
      <c r="ON28" s="4"/>
      <c r="OO28" s="4">
        <v>1</v>
      </c>
      <c r="OP28" s="4"/>
      <c r="OQ28" s="4"/>
      <c r="OR28" s="4">
        <v>1</v>
      </c>
      <c r="OS28" s="4"/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/>
      <c r="RG28" s="4"/>
      <c r="RH28" s="4">
        <v>1</v>
      </c>
      <c r="RI28" s="4"/>
      <c r="RJ28" s="4">
        <v>1</v>
      </c>
      <c r="RK28" s="4"/>
      <c r="RL28" s="4"/>
      <c r="RM28" s="4"/>
      <c r="RN28" s="4">
        <v>1</v>
      </c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/>
      <c r="SI28" s="4">
        <v>1</v>
      </c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30"/>
      <c r="SY28" s="4">
        <v>1</v>
      </c>
      <c r="SZ28" s="4"/>
      <c r="TA28" s="4"/>
      <c r="TB28" s="4">
        <v>1</v>
      </c>
      <c r="TC28" s="4"/>
      <c r="TD28" s="4"/>
      <c r="TE28" s="4"/>
      <c r="TF28" s="4">
        <v>1</v>
      </c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1"/>
      <c r="UK28" s="4"/>
      <c r="UL28" s="39">
        <v>1</v>
      </c>
      <c r="UM28" s="4"/>
      <c r="UN28" s="4"/>
      <c r="UO28" s="4">
        <v>1</v>
      </c>
      <c r="UP28" s="4"/>
      <c r="UQ28" s="4"/>
      <c r="UR28" s="4"/>
      <c r="US28" s="4"/>
      <c r="UT28" s="4">
        <v>1</v>
      </c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5.6" x14ac:dyDescent="0.3">
      <c r="A29" s="3">
        <v>16</v>
      </c>
      <c r="B29" s="58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14">
        <v>1</v>
      </c>
      <c r="AB29" s="1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14">
        <v>1</v>
      </c>
      <c r="BC29" s="4"/>
      <c r="BD29" s="4"/>
      <c r="BE29" s="4">
        <v>1</v>
      </c>
      <c r="BF29" s="4"/>
      <c r="BG29" s="4"/>
      <c r="BH29" s="14">
        <v>1</v>
      </c>
      <c r="BI29" s="4"/>
      <c r="BJ29" s="4"/>
      <c r="BK29" s="4">
        <v>1</v>
      </c>
      <c r="BL29" s="1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/>
      <c r="EY29" s="30">
        <v>1</v>
      </c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39">
        <v>1</v>
      </c>
      <c r="IM29" s="4"/>
      <c r="IN29" s="4"/>
      <c r="IO29" s="4">
        <v>1</v>
      </c>
      <c r="IP29" s="4"/>
      <c r="IQ29" s="4"/>
      <c r="IR29" s="24">
        <v>1</v>
      </c>
      <c r="IS29" s="4"/>
      <c r="IT29" s="4"/>
      <c r="IU29" s="24">
        <v>1</v>
      </c>
      <c r="IV29" s="4"/>
      <c r="IW29" s="4"/>
      <c r="IX29" s="4">
        <v>1</v>
      </c>
      <c r="IY29" s="2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24">
        <v>1</v>
      </c>
      <c r="JK29" s="24"/>
      <c r="JL29" s="4"/>
      <c r="JM29" s="4">
        <v>1</v>
      </c>
      <c r="JN29" s="4"/>
      <c r="JO29" s="4"/>
      <c r="JP29" s="2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/>
      <c r="KM29" s="4">
        <v>1</v>
      </c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24"/>
      <c r="LT29" s="4"/>
      <c r="LU29" s="24">
        <v>1</v>
      </c>
      <c r="LV29" s="4"/>
      <c r="LW29" s="4"/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2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>
        <v>1</v>
      </c>
      <c r="OG29" s="4"/>
      <c r="OH29" s="4"/>
      <c r="OI29" s="4"/>
      <c r="OJ29" s="4">
        <v>1</v>
      </c>
      <c r="OK29" s="4"/>
      <c r="OL29" s="4">
        <v>1</v>
      </c>
      <c r="OM29" s="2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/>
      <c r="PN29" s="4">
        <v>1</v>
      </c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30"/>
      <c r="SY29" s="4"/>
      <c r="SZ29" s="4">
        <v>1</v>
      </c>
      <c r="TA29" s="4"/>
      <c r="TB29" s="4">
        <v>1</v>
      </c>
      <c r="TC29" s="4"/>
      <c r="TD29" s="4"/>
      <c r="TE29" s="4"/>
      <c r="TF29" s="4">
        <v>1</v>
      </c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1"/>
      <c r="UK29" s="4"/>
      <c r="UL29" s="39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5.6" x14ac:dyDescent="0.3">
      <c r="A30" s="3">
        <v>17</v>
      </c>
      <c r="B30" s="58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14"/>
      <c r="W30" s="4"/>
      <c r="X30" s="4"/>
      <c r="Y30" s="4">
        <v>1</v>
      </c>
      <c r="Z30" s="4"/>
      <c r="AA30" s="14">
        <v>1</v>
      </c>
      <c r="AB30" s="1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14">
        <v>1</v>
      </c>
      <c r="BC30" s="4"/>
      <c r="BD30" s="4"/>
      <c r="BE30" s="4">
        <v>1</v>
      </c>
      <c r="BF30" s="4"/>
      <c r="BG30" s="4"/>
      <c r="BH30" s="14">
        <v>1</v>
      </c>
      <c r="BI30" s="4"/>
      <c r="BJ30" s="4"/>
      <c r="BK30" s="4">
        <v>1</v>
      </c>
      <c r="BL30" s="1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30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39">
        <v>1</v>
      </c>
      <c r="IM30" s="4"/>
      <c r="IN30" s="4"/>
      <c r="IO30" s="4">
        <v>1</v>
      </c>
      <c r="IP30" s="4"/>
      <c r="IQ30" s="4"/>
      <c r="IR30" s="24">
        <v>1</v>
      </c>
      <c r="IS30" s="4"/>
      <c r="IT30" s="4"/>
      <c r="IU30" s="24">
        <v>1</v>
      </c>
      <c r="IV30" s="4"/>
      <c r="IW30" s="4"/>
      <c r="IX30" s="4">
        <v>1</v>
      </c>
      <c r="IY30" s="2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24">
        <v>1</v>
      </c>
      <c r="JK30" s="24"/>
      <c r="JL30" s="4"/>
      <c r="JM30" s="4">
        <v>1</v>
      </c>
      <c r="JN30" s="4"/>
      <c r="JO30" s="4"/>
      <c r="JP30" s="2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24"/>
      <c r="LT30" s="4"/>
      <c r="LU30" s="2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>
        <v>1</v>
      </c>
      <c r="MI30" s="4"/>
      <c r="MJ30" s="2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>
        <v>1</v>
      </c>
      <c r="OM30" s="2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/>
      <c r="SK30" s="4">
        <v>1</v>
      </c>
      <c r="SL30" s="4"/>
      <c r="SM30" s="4"/>
      <c r="SN30" s="4">
        <v>1</v>
      </c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1"/>
      <c r="UK30" s="4"/>
      <c r="UL30" s="39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ht="15.6" x14ac:dyDescent="0.3">
      <c r="A31" s="3">
        <v>18</v>
      </c>
      <c r="B31" s="58" t="s">
        <v>3213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14"/>
      <c r="W31" s="4"/>
      <c r="X31" s="4"/>
      <c r="Y31" s="4">
        <v>1</v>
      </c>
      <c r="Z31" s="4"/>
      <c r="AA31" s="14">
        <v>1</v>
      </c>
      <c r="AB31" s="1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14">
        <v>1</v>
      </c>
      <c r="BC31" s="4"/>
      <c r="BD31" s="4"/>
      <c r="BE31" s="4">
        <v>1</v>
      </c>
      <c r="BF31" s="4"/>
      <c r="BG31" s="4"/>
      <c r="BH31" s="14">
        <v>1</v>
      </c>
      <c r="BI31" s="4"/>
      <c r="BJ31" s="4"/>
      <c r="BK31" s="4">
        <v>1</v>
      </c>
      <c r="BL31" s="1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30">
        <v>1</v>
      </c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39">
        <v>1</v>
      </c>
      <c r="IM31" s="4"/>
      <c r="IN31" s="4"/>
      <c r="IO31" s="4">
        <v>1</v>
      </c>
      <c r="IP31" s="4"/>
      <c r="IQ31" s="4"/>
      <c r="IR31" s="24">
        <v>1</v>
      </c>
      <c r="IS31" s="4"/>
      <c r="IT31" s="4"/>
      <c r="IU31" s="24">
        <v>1</v>
      </c>
      <c r="IV31" s="4"/>
      <c r="IW31" s="4"/>
      <c r="IX31" s="4">
        <v>1</v>
      </c>
      <c r="IY31" s="2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24">
        <v>1</v>
      </c>
      <c r="JK31" s="24"/>
      <c r="JL31" s="4"/>
      <c r="JM31" s="4"/>
      <c r="JN31" s="4">
        <v>1</v>
      </c>
      <c r="JO31" s="4"/>
      <c r="JP31" s="24">
        <v>1</v>
      </c>
      <c r="JQ31" s="4"/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24"/>
      <c r="LT31" s="4"/>
      <c r="LU31" s="24">
        <v>1</v>
      </c>
      <c r="LV31" s="4"/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2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2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30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1"/>
      <c r="UK31" s="4"/>
      <c r="UL31" s="39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3">
      <c r="A32" s="3">
        <v>19</v>
      </c>
      <c r="B32" s="58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3">
      <c r="A33" s="3">
        <v>20</v>
      </c>
      <c r="B33" s="58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58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58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58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58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58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94" t="s">
        <v>789</v>
      </c>
      <c r="B39" s="95"/>
      <c r="C39" s="3">
        <f>SUM(C14:C38)</f>
        <v>7</v>
      </c>
      <c r="D39" s="3">
        <f t="shared" ref="D39:BF39" si="0">SUM(D14:D38)</f>
        <v>11</v>
      </c>
      <c r="E39" s="3">
        <f t="shared" si="0"/>
        <v>0</v>
      </c>
      <c r="F39" s="3">
        <f t="shared" si="0"/>
        <v>8</v>
      </c>
      <c r="G39" s="3">
        <f t="shared" si="0"/>
        <v>10</v>
      </c>
      <c r="H39" s="3">
        <f t="shared" si="0"/>
        <v>0</v>
      </c>
      <c r="I39" s="3">
        <f t="shared" si="0"/>
        <v>7</v>
      </c>
      <c r="J39" s="3">
        <f t="shared" si="0"/>
        <v>11</v>
      </c>
      <c r="K39" s="3">
        <f t="shared" si="0"/>
        <v>0</v>
      </c>
      <c r="L39" s="3">
        <f t="shared" si="0"/>
        <v>7</v>
      </c>
      <c r="M39" s="3">
        <f t="shared" si="0"/>
        <v>11</v>
      </c>
      <c r="N39" s="3">
        <f t="shared" si="0"/>
        <v>0</v>
      </c>
      <c r="O39" s="3">
        <f t="shared" si="0"/>
        <v>8</v>
      </c>
      <c r="P39" s="3">
        <f t="shared" si="0"/>
        <v>10</v>
      </c>
      <c r="Q39" s="3">
        <f t="shared" si="0"/>
        <v>0</v>
      </c>
      <c r="R39" s="3">
        <f t="shared" si="0"/>
        <v>15</v>
      </c>
      <c r="S39" s="3">
        <f t="shared" si="0"/>
        <v>3</v>
      </c>
      <c r="T39" s="3">
        <f t="shared" si="0"/>
        <v>0</v>
      </c>
      <c r="U39" s="3">
        <f t="shared" si="0"/>
        <v>8</v>
      </c>
      <c r="V39" s="3">
        <f t="shared" si="0"/>
        <v>10</v>
      </c>
      <c r="W39" s="3">
        <f t="shared" si="0"/>
        <v>0</v>
      </c>
      <c r="X39" s="3">
        <f t="shared" si="0"/>
        <v>0</v>
      </c>
      <c r="Y39" s="3">
        <f t="shared" si="0"/>
        <v>18</v>
      </c>
      <c r="Z39" s="3">
        <f t="shared" si="0"/>
        <v>0</v>
      </c>
      <c r="AA39" s="3">
        <f t="shared" si="0"/>
        <v>18</v>
      </c>
      <c r="AB39" s="3">
        <f t="shared" si="0"/>
        <v>0</v>
      </c>
      <c r="AC39" s="3">
        <f t="shared" si="0"/>
        <v>0</v>
      </c>
      <c r="AD39" s="3">
        <f t="shared" si="0"/>
        <v>9</v>
      </c>
      <c r="AE39" s="3">
        <f t="shared" si="0"/>
        <v>9</v>
      </c>
      <c r="AF39" s="3">
        <f t="shared" si="0"/>
        <v>0</v>
      </c>
      <c r="AG39" s="3">
        <f t="shared" si="0"/>
        <v>12</v>
      </c>
      <c r="AH39" s="3">
        <f t="shared" si="0"/>
        <v>6</v>
      </c>
      <c r="AI39" s="3">
        <f t="shared" si="0"/>
        <v>0</v>
      </c>
      <c r="AJ39" s="3">
        <f t="shared" si="0"/>
        <v>12</v>
      </c>
      <c r="AK39" s="3">
        <f t="shared" si="0"/>
        <v>6</v>
      </c>
      <c r="AL39" s="3">
        <f t="shared" si="0"/>
        <v>0</v>
      </c>
      <c r="AM39" s="3">
        <f t="shared" si="0"/>
        <v>14</v>
      </c>
      <c r="AN39" s="3">
        <f t="shared" si="0"/>
        <v>4</v>
      </c>
      <c r="AO39" s="3">
        <f t="shared" si="0"/>
        <v>0</v>
      </c>
      <c r="AP39" s="3">
        <f t="shared" si="0"/>
        <v>15</v>
      </c>
      <c r="AQ39" s="3">
        <f t="shared" si="0"/>
        <v>3</v>
      </c>
      <c r="AR39" s="3">
        <f t="shared" si="0"/>
        <v>0</v>
      </c>
      <c r="AS39" s="3">
        <f t="shared" si="0"/>
        <v>17</v>
      </c>
      <c r="AT39" s="3">
        <f t="shared" si="0"/>
        <v>1</v>
      </c>
      <c r="AU39" s="3">
        <f t="shared" si="0"/>
        <v>0</v>
      </c>
      <c r="AV39" s="3">
        <f t="shared" si="0"/>
        <v>17</v>
      </c>
      <c r="AW39" s="3">
        <f t="shared" si="0"/>
        <v>1</v>
      </c>
      <c r="AX39" s="3">
        <f t="shared" si="0"/>
        <v>0</v>
      </c>
      <c r="AY39" s="3">
        <f t="shared" si="0"/>
        <v>17</v>
      </c>
      <c r="AZ39" s="3">
        <f t="shared" si="0"/>
        <v>1</v>
      </c>
      <c r="BA39" s="3">
        <f t="shared" si="0"/>
        <v>0</v>
      </c>
      <c r="BB39" s="3">
        <f t="shared" si="0"/>
        <v>18</v>
      </c>
      <c r="BC39" s="3">
        <f t="shared" si="0"/>
        <v>0</v>
      </c>
      <c r="BD39" s="3">
        <f t="shared" si="0"/>
        <v>0</v>
      </c>
      <c r="BE39" s="3">
        <f t="shared" si="0"/>
        <v>13</v>
      </c>
      <c r="BF39" s="3">
        <f t="shared" si="0"/>
        <v>5</v>
      </c>
      <c r="BG39" s="3">
        <f t="shared" ref="BG39:DR39" si="1">SUM(BG14:BG38)</f>
        <v>0</v>
      </c>
      <c r="BH39" s="3">
        <f t="shared" si="1"/>
        <v>17</v>
      </c>
      <c r="BI39" s="3">
        <f t="shared" si="1"/>
        <v>1</v>
      </c>
      <c r="BJ39" s="3">
        <f t="shared" si="1"/>
        <v>0</v>
      </c>
      <c r="BK39" s="3">
        <f t="shared" si="1"/>
        <v>17</v>
      </c>
      <c r="BL39" s="3">
        <f t="shared" si="1"/>
        <v>1</v>
      </c>
      <c r="BM39" s="3">
        <f t="shared" si="1"/>
        <v>0</v>
      </c>
      <c r="BN39" s="3">
        <f t="shared" si="1"/>
        <v>15</v>
      </c>
      <c r="BO39" s="3">
        <f t="shared" si="1"/>
        <v>3</v>
      </c>
      <c r="BP39" s="3">
        <f t="shared" si="1"/>
        <v>0</v>
      </c>
      <c r="BQ39" s="3">
        <f t="shared" si="1"/>
        <v>5</v>
      </c>
      <c r="BR39" s="3">
        <f t="shared" si="1"/>
        <v>13</v>
      </c>
      <c r="BS39" s="3">
        <f t="shared" si="1"/>
        <v>0</v>
      </c>
      <c r="BT39" s="3">
        <f t="shared" si="1"/>
        <v>9</v>
      </c>
      <c r="BU39" s="3">
        <f t="shared" si="1"/>
        <v>9</v>
      </c>
      <c r="BV39" s="3">
        <f t="shared" si="1"/>
        <v>0</v>
      </c>
      <c r="BW39" s="3">
        <f t="shared" si="1"/>
        <v>6</v>
      </c>
      <c r="BX39" s="3">
        <f t="shared" si="1"/>
        <v>12</v>
      </c>
      <c r="BY39" s="3">
        <f t="shared" si="1"/>
        <v>0</v>
      </c>
      <c r="BZ39" s="3">
        <f t="shared" si="1"/>
        <v>5</v>
      </c>
      <c r="CA39" s="3">
        <f t="shared" si="1"/>
        <v>13</v>
      </c>
      <c r="CB39" s="3">
        <f t="shared" si="1"/>
        <v>0</v>
      </c>
      <c r="CC39" s="3">
        <f t="shared" si="1"/>
        <v>6</v>
      </c>
      <c r="CD39" s="3">
        <f t="shared" si="1"/>
        <v>12</v>
      </c>
      <c r="CE39" s="3">
        <f t="shared" si="1"/>
        <v>0</v>
      </c>
      <c r="CF39" s="3">
        <f t="shared" si="1"/>
        <v>12</v>
      </c>
      <c r="CG39" s="3">
        <f t="shared" si="1"/>
        <v>8</v>
      </c>
      <c r="CH39" s="3">
        <f t="shared" si="1"/>
        <v>0</v>
      </c>
      <c r="CI39" s="3">
        <f t="shared" si="1"/>
        <v>14</v>
      </c>
      <c r="CJ39" s="3">
        <f t="shared" si="1"/>
        <v>4</v>
      </c>
      <c r="CK39" s="3">
        <f t="shared" si="1"/>
        <v>0</v>
      </c>
      <c r="CL39" s="3">
        <f t="shared" si="1"/>
        <v>8</v>
      </c>
      <c r="CM39" s="3">
        <f t="shared" si="1"/>
        <v>9</v>
      </c>
      <c r="CN39" s="3">
        <f t="shared" si="1"/>
        <v>1</v>
      </c>
      <c r="CO39" s="3">
        <f t="shared" si="1"/>
        <v>15</v>
      </c>
      <c r="CP39" s="3">
        <f t="shared" si="1"/>
        <v>3</v>
      </c>
      <c r="CQ39" s="3">
        <f t="shared" si="1"/>
        <v>0</v>
      </c>
      <c r="CR39" s="3">
        <f t="shared" si="1"/>
        <v>15</v>
      </c>
      <c r="CS39" s="3">
        <f t="shared" si="1"/>
        <v>3</v>
      </c>
      <c r="CT39" s="3">
        <f t="shared" si="1"/>
        <v>0</v>
      </c>
      <c r="CU39" s="3">
        <f t="shared" si="1"/>
        <v>15</v>
      </c>
      <c r="CV39" s="3">
        <f t="shared" si="1"/>
        <v>3</v>
      </c>
      <c r="CW39" s="3">
        <f t="shared" si="1"/>
        <v>0</v>
      </c>
      <c r="CX39" s="3">
        <f t="shared" si="1"/>
        <v>17</v>
      </c>
      <c r="CY39" s="3">
        <f t="shared" si="1"/>
        <v>1</v>
      </c>
      <c r="CZ39" s="3">
        <f t="shared" si="1"/>
        <v>0</v>
      </c>
      <c r="DA39" s="3">
        <f t="shared" si="1"/>
        <v>14</v>
      </c>
      <c r="DB39" s="3">
        <f t="shared" si="1"/>
        <v>4</v>
      </c>
      <c r="DC39" s="3">
        <f t="shared" si="1"/>
        <v>0</v>
      </c>
      <c r="DD39" s="3">
        <f t="shared" si="1"/>
        <v>4</v>
      </c>
      <c r="DE39" s="3">
        <f t="shared" si="1"/>
        <v>13</v>
      </c>
      <c r="DF39" s="3">
        <f t="shared" si="1"/>
        <v>1</v>
      </c>
      <c r="DG39" s="3">
        <f t="shared" si="1"/>
        <v>4</v>
      </c>
      <c r="DH39" s="3">
        <f t="shared" si="1"/>
        <v>13</v>
      </c>
      <c r="DI39" s="3">
        <f t="shared" si="1"/>
        <v>1</v>
      </c>
      <c r="DJ39" s="3">
        <f t="shared" si="1"/>
        <v>4</v>
      </c>
      <c r="DK39" s="3">
        <f t="shared" si="1"/>
        <v>7</v>
      </c>
      <c r="DL39" s="3">
        <f t="shared" si="1"/>
        <v>7</v>
      </c>
      <c r="DM39" s="3">
        <f t="shared" si="1"/>
        <v>0</v>
      </c>
      <c r="DN39" s="3">
        <f t="shared" si="1"/>
        <v>7</v>
      </c>
      <c r="DO39" s="3">
        <f t="shared" si="1"/>
        <v>11</v>
      </c>
      <c r="DP39" s="3">
        <f t="shared" si="1"/>
        <v>16</v>
      </c>
      <c r="DQ39" s="3">
        <f t="shared" si="1"/>
        <v>1</v>
      </c>
      <c r="DR39" s="3">
        <f t="shared" si="1"/>
        <v>1</v>
      </c>
      <c r="DS39" s="3">
        <f t="shared" ref="DS39:GD39" si="2">SUM(DS14:DS38)</f>
        <v>4</v>
      </c>
      <c r="DT39" s="3">
        <f t="shared" si="2"/>
        <v>12</v>
      </c>
      <c r="DU39" s="3">
        <f t="shared" si="2"/>
        <v>2</v>
      </c>
      <c r="DV39" s="3">
        <f t="shared" si="2"/>
        <v>4</v>
      </c>
      <c r="DW39" s="3">
        <f t="shared" si="2"/>
        <v>14</v>
      </c>
      <c r="DX39" s="3">
        <f t="shared" si="2"/>
        <v>0</v>
      </c>
      <c r="DY39" s="3">
        <f t="shared" si="2"/>
        <v>3</v>
      </c>
      <c r="DZ39" s="3">
        <f t="shared" si="2"/>
        <v>15</v>
      </c>
      <c r="EA39" s="3">
        <f t="shared" si="2"/>
        <v>0</v>
      </c>
      <c r="EB39" s="3">
        <f t="shared" si="2"/>
        <v>8</v>
      </c>
      <c r="EC39" s="3">
        <f t="shared" si="2"/>
        <v>10</v>
      </c>
      <c r="ED39" s="3">
        <f t="shared" si="2"/>
        <v>0</v>
      </c>
      <c r="EE39" s="3">
        <f t="shared" si="2"/>
        <v>7</v>
      </c>
      <c r="EF39" s="3">
        <f t="shared" si="2"/>
        <v>10</v>
      </c>
      <c r="EG39" s="3">
        <f t="shared" si="2"/>
        <v>1</v>
      </c>
      <c r="EH39" s="3">
        <f t="shared" si="2"/>
        <v>15</v>
      </c>
      <c r="EI39" s="3">
        <f t="shared" si="2"/>
        <v>3</v>
      </c>
      <c r="EJ39" s="3">
        <f t="shared" si="2"/>
        <v>0</v>
      </c>
      <c r="EK39" s="3">
        <f t="shared" si="2"/>
        <v>13</v>
      </c>
      <c r="EL39" s="3">
        <f t="shared" si="2"/>
        <v>5</v>
      </c>
      <c r="EM39" s="3">
        <f t="shared" si="2"/>
        <v>0</v>
      </c>
      <c r="EN39" s="3">
        <f t="shared" si="2"/>
        <v>14</v>
      </c>
      <c r="EO39" s="3">
        <f t="shared" si="2"/>
        <v>4</v>
      </c>
      <c r="EP39" s="3">
        <f t="shared" si="2"/>
        <v>0</v>
      </c>
      <c r="EQ39" s="3">
        <f t="shared" si="2"/>
        <v>15</v>
      </c>
      <c r="ER39" s="3">
        <f t="shared" si="2"/>
        <v>3</v>
      </c>
      <c r="ES39" s="3">
        <f t="shared" si="2"/>
        <v>0</v>
      </c>
      <c r="ET39" s="3">
        <f t="shared" si="2"/>
        <v>4</v>
      </c>
      <c r="EU39" s="3">
        <f t="shared" si="2"/>
        <v>11</v>
      </c>
      <c r="EV39" s="3">
        <f t="shared" si="2"/>
        <v>3</v>
      </c>
      <c r="EW39" s="3">
        <f t="shared" si="2"/>
        <v>1</v>
      </c>
      <c r="EX39" s="3">
        <f t="shared" si="2"/>
        <v>4</v>
      </c>
      <c r="EY39" s="3">
        <f t="shared" si="2"/>
        <v>13</v>
      </c>
      <c r="EZ39" s="3">
        <f t="shared" si="2"/>
        <v>11</v>
      </c>
      <c r="FA39" s="3">
        <f t="shared" si="2"/>
        <v>5</v>
      </c>
      <c r="FB39" s="3">
        <f t="shared" si="2"/>
        <v>2</v>
      </c>
      <c r="FC39" s="3">
        <f t="shared" si="2"/>
        <v>0</v>
      </c>
      <c r="FD39" s="3">
        <f t="shared" si="2"/>
        <v>18</v>
      </c>
      <c r="FE39" s="3">
        <f t="shared" si="2"/>
        <v>0</v>
      </c>
      <c r="FF39" s="3">
        <f t="shared" si="2"/>
        <v>16</v>
      </c>
      <c r="FG39" s="3">
        <f t="shared" si="2"/>
        <v>2</v>
      </c>
      <c r="FH39" s="3">
        <f t="shared" si="2"/>
        <v>0</v>
      </c>
      <c r="FI39" s="3">
        <f t="shared" si="2"/>
        <v>15</v>
      </c>
      <c r="FJ39" s="3">
        <f t="shared" si="2"/>
        <v>3</v>
      </c>
      <c r="FK39" s="3">
        <f t="shared" si="2"/>
        <v>0</v>
      </c>
      <c r="FL39" s="3">
        <f t="shared" si="2"/>
        <v>15</v>
      </c>
      <c r="FM39" s="3">
        <f t="shared" si="2"/>
        <v>3</v>
      </c>
      <c r="FN39" s="3">
        <f t="shared" si="2"/>
        <v>0</v>
      </c>
      <c r="FO39" s="3">
        <f t="shared" si="2"/>
        <v>15</v>
      </c>
      <c r="FP39" s="3">
        <f t="shared" si="2"/>
        <v>3</v>
      </c>
      <c r="FQ39" s="3">
        <f t="shared" si="2"/>
        <v>0</v>
      </c>
      <c r="FR39" s="3">
        <f t="shared" si="2"/>
        <v>14</v>
      </c>
      <c r="FS39" s="3">
        <f t="shared" si="2"/>
        <v>4</v>
      </c>
      <c r="FT39" s="3">
        <f t="shared" si="2"/>
        <v>0</v>
      </c>
      <c r="FU39" s="3">
        <f t="shared" si="2"/>
        <v>14</v>
      </c>
      <c r="FV39" s="3">
        <f t="shared" si="2"/>
        <v>4</v>
      </c>
      <c r="FW39" s="3">
        <f t="shared" si="2"/>
        <v>0</v>
      </c>
      <c r="FX39" s="3">
        <f t="shared" si="2"/>
        <v>13</v>
      </c>
      <c r="FY39" s="3">
        <f t="shared" si="2"/>
        <v>5</v>
      </c>
      <c r="FZ39" s="3">
        <f t="shared" si="2"/>
        <v>0</v>
      </c>
      <c r="GA39" s="3">
        <f t="shared" si="2"/>
        <v>16</v>
      </c>
      <c r="GB39" s="3">
        <f t="shared" si="2"/>
        <v>2</v>
      </c>
      <c r="GC39" s="3">
        <f t="shared" si="2"/>
        <v>0</v>
      </c>
      <c r="GD39" s="3">
        <f t="shared" si="2"/>
        <v>15</v>
      </c>
      <c r="GE39" s="3">
        <f t="shared" ref="GE39:IP39" si="3">SUM(GE14:GE38)</f>
        <v>3</v>
      </c>
      <c r="GF39" s="3">
        <f t="shared" si="3"/>
        <v>0</v>
      </c>
      <c r="GG39" s="3">
        <f t="shared" si="3"/>
        <v>13</v>
      </c>
      <c r="GH39" s="3">
        <f t="shared" si="3"/>
        <v>5</v>
      </c>
      <c r="GI39" s="3">
        <f t="shared" si="3"/>
        <v>0</v>
      </c>
      <c r="GJ39" s="3">
        <f t="shared" si="3"/>
        <v>15</v>
      </c>
      <c r="GK39" s="3">
        <f t="shared" si="3"/>
        <v>3</v>
      </c>
      <c r="GL39" s="3">
        <f t="shared" si="3"/>
        <v>0</v>
      </c>
      <c r="GM39" s="3">
        <f t="shared" si="3"/>
        <v>15</v>
      </c>
      <c r="GN39" s="3">
        <f t="shared" si="3"/>
        <v>3</v>
      </c>
      <c r="GO39" s="3">
        <f t="shared" si="3"/>
        <v>0</v>
      </c>
      <c r="GP39" s="3">
        <f t="shared" si="3"/>
        <v>15</v>
      </c>
      <c r="GQ39" s="3">
        <f t="shared" si="3"/>
        <v>3</v>
      </c>
      <c r="GR39" s="3">
        <f t="shared" si="3"/>
        <v>0</v>
      </c>
      <c r="GS39" s="3">
        <f t="shared" si="3"/>
        <v>7</v>
      </c>
      <c r="GT39" s="3">
        <f t="shared" si="3"/>
        <v>8</v>
      </c>
      <c r="GU39" s="3">
        <f t="shared" si="3"/>
        <v>3</v>
      </c>
      <c r="GV39" s="3">
        <f t="shared" si="3"/>
        <v>9</v>
      </c>
      <c r="GW39" s="3">
        <f t="shared" si="3"/>
        <v>9</v>
      </c>
      <c r="GX39" s="3">
        <f t="shared" si="3"/>
        <v>0</v>
      </c>
      <c r="GY39" s="3">
        <f t="shared" si="3"/>
        <v>16</v>
      </c>
      <c r="GZ39" s="3">
        <f t="shared" si="3"/>
        <v>2</v>
      </c>
      <c r="HA39" s="3">
        <f t="shared" si="3"/>
        <v>0</v>
      </c>
      <c r="HB39" s="3">
        <f t="shared" si="3"/>
        <v>13</v>
      </c>
      <c r="HC39" s="3">
        <f t="shared" si="3"/>
        <v>5</v>
      </c>
      <c r="HD39" s="3">
        <f t="shared" si="3"/>
        <v>1</v>
      </c>
      <c r="HE39" s="3">
        <f t="shared" si="3"/>
        <v>10</v>
      </c>
      <c r="HF39" s="3">
        <f t="shared" si="3"/>
        <v>8</v>
      </c>
      <c r="HG39" s="3">
        <f t="shared" si="3"/>
        <v>0</v>
      </c>
      <c r="HH39" s="3">
        <f t="shared" si="3"/>
        <v>12</v>
      </c>
      <c r="HI39" s="3">
        <f t="shared" si="3"/>
        <v>6</v>
      </c>
      <c r="HJ39" s="3">
        <f t="shared" si="3"/>
        <v>0</v>
      </c>
      <c r="HK39" s="3">
        <f t="shared" si="3"/>
        <v>12</v>
      </c>
      <c r="HL39" s="3">
        <f t="shared" si="3"/>
        <v>6</v>
      </c>
      <c r="HM39" s="3">
        <f t="shared" si="3"/>
        <v>0</v>
      </c>
      <c r="HN39" s="3">
        <f t="shared" si="3"/>
        <v>17</v>
      </c>
      <c r="HO39" s="3">
        <f t="shared" si="3"/>
        <v>1</v>
      </c>
      <c r="HP39" s="3">
        <f t="shared" si="3"/>
        <v>0</v>
      </c>
      <c r="HQ39" s="3">
        <f t="shared" si="3"/>
        <v>12</v>
      </c>
      <c r="HR39" s="3">
        <f t="shared" si="3"/>
        <v>6</v>
      </c>
      <c r="HS39" s="3">
        <f t="shared" si="3"/>
        <v>0</v>
      </c>
      <c r="HT39" s="3">
        <f t="shared" si="3"/>
        <v>16</v>
      </c>
      <c r="HU39" s="3">
        <f t="shared" si="3"/>
        <v>2</v>
      </c>
      <c r="HV39" s="3">
        <f t="shared" si="3"/>
        <v>0</v>
      </c>
      <c r="HW39" s="3">
        <f t="shared" si="3"/>
        <v>17</v>
      </c>
      <c r="HX39" s="3">
        <f t="shared" si="3"/>
        <v>1</v>
      </c>
      <c r="HY39" s="3">
        <f t="shared" si="3"/>
        <v>0</v>
      </c>
      <c r="HZ39" s="3">
        <f t="shared" si="3"/>
        <v>15</v>
      </c>
      <c r="IA39" s="3">
        <f t="shared" si="3"/>
        <v>3</v>
      </c>
      <c r="IB39" s="3">
        <f t="shared" si="3"/>
        <v>0</v>
      </c>
      <c r="IC39" s="3">
        <f t="shared" si="3"/>
        <v>16</v>
      </c>
      <c r="ID39" s="3">
        <f t="shared" si="3"/>
        <v>4</v>
      </c>
      <c r="IE39" s="3">
        <f t="shared" si="3"/>
        <v>0</v>
      </c>
      <c r="IF39" s="3">
        <f t="shared" si="3"/>
        <v>16</v>
      </c>
      <c r="IG39" s="3">
        <f t="shared" si="3"/>
        <v>2</v>
      </c>
      <c r="IH39" s="3">
        <f t="shared" si="3"/>
        <v>0</v>
      </c>
      <c r="II39" s="3">
        <f t="shared" si="3"/>
        <v>7</v>
      </c>
      <c r="IJ39" s="3">
        <f t="shared" si="3"/>
        <v>11</v>
      </c>
      <c r="IK39" s="3">
        <f t="shared" si="3"/>
        <v>0</v>
      </c>
      <c r="IL39" s="3">
        <f t="shared" si="3"/>
        <v>15</v>
      </c>
      <c r="IM39" s="3">
        <f t="shared" si="3"/>
        <v>2</v>
      </c>
      <c r="IN39" s="3">
        <f t="shared" si="3"/>
        <v>1</v>
      </c>
      <c r="IO39" s="3">
        <f t="shared" si="3"/>
        <v>15</v>
      </c>
      <c r="IP39" s="3">
        <f t="shared" si="3"/>
        <v>2</v>
      </c>
      <c r="IQ39" s="3">
        <f t="shared" ref="IQ39:LB39" si="4">SUM(IQ14:IQ38)</f>
        <v>1</v>
      </c>
      <c r="IR39" s="3">
        <f t="shared" si="4"/>
        <v>16</v>
      </c>
      <c r="IS39" s="3">
        <f t="shared" si="4"/>
        <v>1</v>
      </c>
      <c r="IT39" s="3">
        <f t="shared" si="4"/>
        <v>1</v>
      </c>
      <c r="IU39" s="3">
        <f t="shared" si="4"/>
        <v>16</v>
      </c>
      <c r="IV39" s="3">
        <f t="shared" si="4"/>
        <v>1</v>
      </c>
      <c r="IW39" s="3">
        <f t="shared" si="4"/>
        <v>1</v>
      </c>
      <c r="IX39" s="3">
        <f t="shared" si="4"/>
        <v>16</v>
      </c>
      <c r="IY39" s="3">
        <f t="shared" si="4"/>
        <v>1</v>
      </c>
      <c r="IZ39" s="3">
        <f t="shared" si="4"/>
        <v>1</v>
      </c>
      <c r="JA39" s="3">
        <f t="shared" si="4"/>
        <v>14</v>
      </c>
      <c r="JB39" s="3">
        <f t="shared" si="4"/>
        <v>4</v>
      </c>
      <c r="JC39" s="3">
        <f t="shared" si="4"/>
        <v>0</v>
      </c>
      <c r="JD39" s="3">
        <f t="shared" si="4"/>
        <v>15</v>
      </c>
      <c r="JE39" s="3">
        <f t="shared" si="4"/>
        <v>3</v>
      </c>
      <c r="JF39" s="3">
        <f t="shared" si="4"/>
        <v>0</v>
      </c>
      <c r="JG39" s="3">
        <f t="shared" si="4"/>
        <v>9</v>
      </c>
      <c r="JH39" s="3">
        <f t="shared" si="4"/>
        <v>9</v>
      </c>
      <c r="JI39" s="3">
        <f t="shared" si="4"/>
        <v>0</v>
      </c>
      <c r="JJ39" s="3">
        <f t="shared" si="4"/>
        <v>11</v>
      </c>
      <c r="JK39" s="3">
        <f t="shared" si="4"/>
        <v>7</v>
      </c>
      <c r="JL39" s="3">
        <f t="shared" si="4"/>
        <v>0</v>
      </c>
      <c r="JM39" s="3">
        <f t="shared" si="4"/>
        <v>8</v>
      </c>
      <c r="JN39" s="3">
        <f t="shared" si="4"/>
        <v>10</v>
      </c>
      <c r="JO39" s="3">
        <f t="shared" si="4"/>
        <v>0</v>
      </c>
      <c r="JP39" s="3">
        <f t="shared" si="4"/>
        <v>16</v>
      </c>
      <c r="JQ39" s="3">
        <f t="shared" si="4"/>
        <v>2</v>
      </c>
      <c r="JR39" s="3">
        <f t="shared" si="4"/>
        <v>0</v>
      </c>
      <c r="JS39" s="3">
        <f t="shared" si="4"/>
        <v>1</v>
      </c>
      <c r="JT39" s="3">
        <f t="shared" si="4"/>
        <v>17</v>
      </c>
      <c r="JU39" s="3">
        <f t="shared" si="4"/>
        <v>0</v>
      </c>
      <c r="JV39" s="3">
        <f t="shared" si="4"/>
        <v>0</v>
      </c>
      <c r="JW39" s="3">
        <f t="shared" si="4"/>
        <v>18</v>
      </c>
      <c r="JX39" s="3">
        <f t="shared" si="4"/>
        <v>0</v>
      </c>
      <c r="JY39" s="3">
        <f t="shared" si="4"/>
        <v>6</v>
      </c>
      <c r="JZ39" s="3">
        <f t="shared" si="4"/>
        <v>11</v>
      </c>
      <c r="KA39" s="3">
        <f t="shared" si="4"/>
        <v>1</v>
      </c>
      <c r="KB39" s="3">
        <f t="shared" si="4"/>
        <v>15</v>
      </c>
      <c r="KC39" s="3">
        <f t="shared" si="4"/>
        <v>2</v>
      </c>
      <c r="KD39" s="3">
        <f t="shared" si="4"/>
        <v>1</v>
      </c>
      <c r="KE39" s="3">
        <f t="shared" si="4"/>
        <v>7</v>
      </c>
      <c r="KF39" s="3">
        <f t="shared" si="4"/>
        <v>10</v>
      </c>
      <c r="KG39" s="3">
        <f t="shared" si="4"/>
        <v>1</v>
      </c>
      <c r="KH39" s="3">
        <f t="shared" si="4"/>
        <v>17</v>
      </c>
      <c r="KI39" s="3">
        <f t="shared" si="4"/>
        <v>0</v>
      </c>
      <c r="KJ39" s="3">
        <f t="shared" si="4"/>
        <v>1</v>
      </c>
      <c r="KK39" s="3">
        <f t="shared" si="4"/>
        <v>11</v>
      </c>
      <c r="KL39" s="3">
        <f t="shared" si="4"/>
        <v>4</v>
      </c>
      <c r="KM39" s="3">
        <f t="shared" si="4"/>
        <v>3</v>
      </c>
      <c r="KN39" s="3">
        <f t="shared" si="4"/>
        <v>13</v>
      </c>
      <c r="KO39" s="3">
        <f t="shared" si="4"/>
        <v>4</v>
      </c>
      <c r="KP39" s="3">
        <f t="shared" si="4"/>
        <v>1</v>
      </c>
      <c r="KQ39" s="3">
        <f t="shared" si="4"/>
        <v>12</v>
      </c>
      <c r="KR39" s="3">
        <f t="shared" si="4"/>
        <v>6</v>
      </c>
      <c r="KS39" s="3">
        <f t="shared" si="4"/>
        <v>0</v>
      </c>
      <c r="KT39" s="3">
        <f t="shared" si="4"/>
        <v>10</v>
      </c>
      <c r="KU39" s="3">
        <f t="shared" si="4"/>
        <v>7</v>
      </c>
      <c r="KV39" s="3">
        <f t="shared" si="4"/>
        <v>1</v>
      </c>
      <c r="KW39" s="3">
        <f t="shared" si="4"/>
        <v>11</v>
      </c>
      <c r="KX39" s="3">
        <f t="shared" si="4"/>
        <v>5</v>
      </c>
      <c r="KY39" s="3">
        <f t="shared" si="4"/>
        <v>2</v>
      </c>
      <c r="KZ39" s="3">
        <f t="shared" si="4"/>
        <v>6</v>
      </c>
      <c r="LA39" s="3">
        <f t="shared" si="4"/>
        <v>11</v>
      </c>
      <c r="LB39" s="3">
        <f t="shared" si="4"/>
        <v>1</v>
      </c>
      <c r="LC39" s="3">
        <f t="shared" ref="LC39:NN39" si="5">SUM(LC14:LC38)</f>
        <v>8</v>
      </c>
      <c r="LD39" s="3">
        <f t="shared" si="5"/>
        <v>9</v>
      </c>
      <c r="LE39" s="3">
        <f t="shared" si="5"/>
        <v>1</v>
      </c>
      <c r="LF39" s="3">
        <f t="shared" si="5"/>
        <v>16</v>
      </c>
      <c r="LG39" s="3">
        <f t="shared" si="5"/>
        <v>2</v>
      </c>
      <c r="LH39" s="3">
        <f t="shared" si="5"/>
        <v>0</v>
      </c>
      <c r="LI39" s="3">
        <f t="shared" si="5"/>
        <v>16</v>
      </c>
      <c r="LJ39" s="3">
        <f t="shared" si="5"/>
        <v>0</v>
      </c>
      <c r="LK39" s="3">
        <f t="shared" si="5"/>
        <v>2</v>
      </c>
      <c r="LL39" s="3">
        <f t="shared" si="5"/>
        <v>16</v>
      </c>
      <c r="LM39" s="3">
        <f t="shared" si="5"/>
        <v>0</v>
      </c>
      <c r="LN39" s="3">
        <f t="shared" si="5"/>
        <v>2</v>
      </c>
      <c r="LO39" s="3">
        <f t="shared" si="5"/>
        <v>16</v>
      </c>
      <c r="LP39" s="3">
        <f t="shared" si="5"/>
        <v>0</v>
      </c>
      <c r="LQ39" s="3">
        <f t="shared" si="5"/>
        <v>2</v>
      </c>
      <c r="LR39" s="3">
        <f t="shared" si="5"/>
        <v>16</v>
      </c>
      <c r="LS39" s="3">
        <f t="shared" si="5"/>
        <v>2</v>
      </c>
      <c r="LT39" s="3">
        <f t="shared" si="5"/>
        <v>0</v>
      </c>
      <c r="LU39" s="3">
        <f t="shared" si="5"/>
        <v>18</v>
      </c>
      <c r="LV39" s="3">
        <f t="shared" si="5"/>
        <v>0</v>
      </c>
      <c r="LW39" s="3">
        <f t="shared" si="5"/>
        <v>0</v>
      </c>
      <c r="LX39" s="3">
        <f t="shared" si="5"/>
        <v>8</v>
      </c>
      <c r="LY39" s="3">
        <f t="shared" si="5"/>
        <v>7</v>
      </c>
      <c r="LZ39" s="3">
        <f t="shared" si="5"/>
        <v>3</v>
      </c>
      <c r="MA39" s="3">
        <f t="shared" si="5"/>
        <v>9</v>
      </c>
      <c r="MB39" s="3">
        <f t="shared" si="5"/>
        <v>9</v>
      </c>
      <c r="MC39" s="3">
        <f t="shared" si="5"/>
        <v>0</v>
      </c>
      <c r="MD39" s="3">
        <f t="shared" si="5"/>
        <v>10</v>
      </c>
      <c r="ME39" s="3">
        <f t="shared" si="5"/>
        <v>8</v>
      </c>
      <c r="MF39" s="3">
        <f t="shared" si="5"/>
        <v>0</v>
      </c>
      <c r="MG39" s="3">
        <f t="shared" si="5"/>
        <v>5</v>
      </c>
      <c r="MH39" s="3">
        <f t="shared" si="5"/>
        <v>11</v>
      </c>
      <c r="MI39" s="3">
        <f t="shared" si="5"/>
        <v>2</v>
      </c>
      <c r="MJ39" s="3">
        <f t="shared" si="5"/>
        <v>12</v>
      </c>
      <c r="MK39" s="3">
        <f t="shared" si="5"/>
        <v>6</v>
      </c>
      <c r="ML39" s="3">
        <f t="shared" si="5"/>
        <v>0</v>
      </c>
      <c r="MM39" s="3">
        <f t="shared" si="5"/>
        <v>15</v>
      </c>
      <c r="MN39" s="3">
        <f t="shared" si="5"/>
        <v>3</v>
      </c>
      <c r="MO39" s="3">
        <f t="shared" si="5"/>
        <v>0</v>
      </c>
      <c r="MP39" s="3">
        <f t="shared" si="5"/>
        <v>15</v>
      </c>
      <c r="MQ39" s="3">
        <f t="shared" si="5"/>
        <v>3</v>
      </c>
      <c r="MR39" s="3">
        <f t="shared" si="5"/>
        <v>0</v>
      </c>
      <c r="MS39" s="3">
        <f t="shared" si="5"/>
        <v>15</v>
      </c>
      <c r="MT39" s="3">
        <f t="shared" si="5"/>
        <v>3</v>
      </c>
      <c r="MU39" s="3">
        <f t="shared" si="5"/>
        <v>0</v>
      </c>
      <c r="MV39" s="3">
        <f t="shared" si="5"/>
        <v>14</v>
      </c>
      <c r="MW39" s="3">
        <f t="shared" si="5"/>
        <v>4</v>
      </c>
      <c r="MX39" s="3">
        <f t="shared" si="5"/>
        <v>0</v>
      </c>
      <c r="MY39" s="3">
        <f t="shared" si="5"/>
        <v>16</v>
      </c>
      <c r="MZ39" s="3">
        <f t="shared" si="5"/>
        <v>2</v>
      </c>
      <c r="NA39" s="3">
        <f t="shared" si="5"/>
        <v>0</v>
      </c>
      <c r="NB39" s="3">
        <f t="shared" si="5"/>
        <v>17</v>
      </c>
      <c r="NC39" s="3">
        <f t="shared" si="5"/>
        <v>1</v>
      </c>
      <c r="ND39" s="3">
        <f t="shared" si="5"/>
        <v>0</v>
      </c>
      <c r="NE39" s="3">
        <f t="shared" si="5"/>
        <v>13</v>
      </c>
      <c r="NF39" s="3">
        <f t="shared" si="5"/>
        <v>5</v>
      </c>
      <c r="NG39" s="3">
        <f t="shared" si="5"/>
        <v>0</v>
      </c>
      <c r="NH39" s="3">
        <f t="shared" si="5"/>
        <v>11</v>
      </c>
      <c r="NI39" s="3">
        <f t="shared" si="5"/>
        <v>7</v>
      </c>
      <c r="NJ39" s="3">
        <f t="shared" si="5"/>
        <v>0</v>
      </c>
      <c r="NK39" s="3">
        <f t="shared" si="5"/>
        <v>12</v>
      </c>
      <c r="NL39" s="3">
        <f t="shared" si="5"/>
        <v>6</v>
      </c>
      <c r="NM39" s="3">
        <f t="shared" si="5"/>
        <v>0</v>
      </c>
      <c r="NN39" s="3">
        <f t="shared" si="5"/>
        <v>10</v>
      </c>
      <c r="NO39" s="3">
        <f t="shared" ref="NO39:PZ39" si="6">SUM(NO14:NO38)</f>
        <v>8</v>
      </c>
      <c r="NP39" s="3">
        <f t="shared" si="6"/>
        <v>0</v>
      </c>
      <c r="NQ39" s="3">
        <f t="shared" si="6"/>
        <v>14</v>
      </c>
      <c r="NR39" s="3">
        <f t="shared" si="6"/>
        <v>4</v>
      </c>
      <c r="NS39" s="3">
        <f t="shared" si="6"/>
        <v>0</v>
      </c>
      <c r="NT39" s="3">
        <f t="shared" si="6"/>
        <v>17</v>
      </c>
      <c r="NU39" s="3">
        <f t="shared" si="6"/>
        <v>1</v>
      </c>
      <c r="NV39" s="3">
        <f t="shared" si="6"/>
        <v>0</v>
      </c>
      <c r="NW39" s="3">
        <f t="shared" si="6"/>
        <v>6</v>
      </c>
      <c r="NX39" s="3">
        <f t="shared" si="6"/>
        <v>12</v>
      </c>
      <c r="NY39" s="3">
        <f t="shared" si="6"/>
        <v>0</v>
      </c>
      <c r="NZ39" s="3">
        <f t="shared" si="6"/>
        <v>10</v>
      </c>
      <c r="OA39" s="3">
        <f t="shared" si="6"/>
        <v>8</v>
      </c>
      <c r="OB39" s="3">
        <f t="shared" si="6"/>
        <v>0</v>
      </c>
      <c r="OC39" s="3">
        <f t="shared" si="6"/>
        <v>2</v>
      </c>
      <c r="OD39" s="3">
        <f t="shared" si="6"/>
        <v>14</v>
      </c>
      <c r="OE39" s="3">
        <f t="shared" si="6"/>
        <v>2</v>
      </c>
      <c r="OF39" s="3">
        <f t="shared" si="6"/>
        <v>16</v>
      </c>
      <c r="OG39" s="3">
        <f t="shared" si="6"/>
        <v>2</v>
      </c>
      <c r="OH39" s="3">
        <f t="shared" si="6"/>
        <v>0</v>
      </c>
      <c r="OI39" s="3">
        <f t="shared" si="6"/>
        <v>10</v>
      </c>
      <c r="OJ39" s="3">
        <f t="shared" si="6"/>
        <v>7</v>
      </c>
      <c r="OK39" s="3">
        <f t="shared" si="6"/>
        <v>1</v>
      </c>
      <c r="OL39" s="3">
        <f t="shared" si="6"/>
        <v>16</v>
      </c>
      <c r="OM39" s="3">
        <f t="shared" si="6"/>
        <v>2</v>
      </c>
      <c r="ON39" s="3">
        <f t="shared" si="6"/>
        <v>0</v>
      </c>
      <c r="OO39" s="3">
        <f t="shared" si="6"/>
        <v>14</v>
      </c>
      <c r="OP39" s="3">
        <f t="shared" si="6"/>
        <v>3</v>
      </c>
      <c r="OQ39" s="3">
        <f t="shared" si="6"/>
        <v>1</v>
      </c>
      <c r="OR39" s="3">
        <f t="shared" si="6"/>
        <v>16</v>
      </c>
      <c r="OS39" s="3">
        <f t="shared" si="6"/>
        <v>2</v>
      </c>
      <c r="OT39" s="3">
        <f t="shared" si="6"/>
        <v>0</v>
      </c>
      <c r="OU39" s="3">
        <f t="shared" si="6"/>
        <v>15</v>
      </c>
      <c r="OV39" s="3">
        <f t="shared" si="6"/>
        <v>1</v>
      </c>
      <c r="OW39" s="3">
        <f t="shared" si="6"/>
        <v>2</v>
      </c>
      <c r="OX39" s="3">
        <f t="shared" si="6"/>
        <v>2</v>
      </c>
      <c r="OY39" s="3">
        <f t="shared" si="6"/>
        <v>14</v>
      </c>
      <c r="OZ39" s="3">
        <f t="shared" si="6"/>
        <v>2</v>
      </c>
      <c r="PA39" s="3">
        <f t="shared" si="6"/>
        <v>12</v>
      </c>
      <c r="PB39" s="3">
        <f t="shared" si="6"/>
        <v>6</v>
      </c>
      <c r="PC39" s="3">
        <f t="shared" si="6"/>
        <v>0</v>
      </c>
      <c r="PD39" s="3">
        <f t="shared" si="6"/>
        <v>10</v>
      </c>
      <c r="PE39" s="3">
        <f t="shared" si="6"/>
        <v>8</v>
      </c>
      <c r="PF39" s="3">
        <f t="shared" si="6"/>
        <v>0</v>
      </c>
      <c r="PG39" s="3">
        <f t="shared" si="6"/>
        <v>15</v>
      </c>
      <c r="PH39" s="3">
        <f t="shared" si="6"/>
        <v>3</v>
      </c>
      <c r="PI39" s="3">
        <f t="shared" si="6"/>
        <v>0</v>
      </c>
      <c r="PJ39" s="3">
        <f t="shared" si="6"/>
        <v>13</v>
      </c>
      <c r="PK39" s="3">
        <f t="shared" si="6"/>
        <v>5</v>
      </c>
      <c r="PL39" s="3">
        <f t="shared" si="6"/>
        <v>0</v>
      </c>
      <c r="PM39" s="3">
        <f t="shared" si="6"/>
        <v>4</v>
      </c>
      <c r="PN39" s="3">
        <f t="shared" si="6"/>
        <v>14</v>
      </c>
      <c r="PO39" s="3">
        <f t="shared" si="6"/>
        <v>0</v>
      </c>
      <c r="PP39" s="3">
        <f t="shared" si="6"/>
        <v>7</v>
      </c>
      <c r="PQ39" s="3">
        <f t="shared" si="6"/>
        <v>11</v>
      </c>
      <c r="PR39" s="3">
        <f t="shared" si="6"/>
        <v>0</v>
      </c>
      <c r="PS39" s="3">
        <f t="shared" si="6"/>
        <v>5</v>
      </c>
      <c r="PT39" s="3">
        <f t="shared" si="6"/>
        <v>12</v>
      </c>
      <c r="PU39" s="3">
        <f t="shared" si="6"/>
        <v>1</v>
      </c>
      <c r="PV39" s="3">
        <f t="shared" si="6"/>
        <v>13</v>
      </c>
      <c r="PW39" s="3">
        <f t="shared" si="6"/>
        <v>5</v>
      </c>
      <c r="PX39" s="3">
        <f t="shared" si="6"/>
        <v>0</v>
      </c>
      <c r="PY39" s="3">
        <f t="shared" si="6"/>
        <v>18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18</v>
      </c>
      <c r="QC39" s="3">
        <f t="shared" si="7"/>
        <v>0</v>
      </c>
      <c r="QD39" s="3">
        <f t="shared" si="7"/>
        <v>0</v>
      </c>
      <c r="QE39" s="3">
        <f t="shared" si="7"/>
        <v>18</v>
      </c>
      <c r="QF39" s="3">
        <f t="shared" si="7"/>
        <v>0</v>
      </c>
      <c r="QG39" s="3">
        <f t="shared" si="7"/>
        <v>0</v>
      </c>
      <c r="QH39" s="3">
        <f t="shared" si="7"/>
        <v>18</v>
      </c>
      <c r="QI39" s="3">
        <f t="shared" si="7"/>
        <v>0</v>
      </c>
      <c r="QJ39" s="3">
        <f t="shared" si="7"/>
        <v>0</v>
      </c>
      <c r="QK39" s="3">
        <f t="shared" si="7"/>
        <v>13</v>
      </c>
      <c r="QL39" s="3">
        <f t="shared" si="7"/>
        <v>5</v>
      </c>
      <c r="QM39" s="3">
        <f t="shared" si="7"/>
        <v>0</v>
      </c>
      <c r="QN39" s="3">
        <f t="shared" si="7"/>
        <v>18</v>
      </c>
      <c r="QO39" s="3">
        <f t="shared" si="7"/>
        <v>0</v>
      </c>
      <c r="QP39" s="3">
        <f t="shared" si="7"/>
        <v>0</v>
      </c>
      <c r="QQ39" s="3">
        <f t="shared" si="7"/>
        <v>18</v>
      </c>
      <c r="QR39" s="3">
        <f t="shared" si="7"/>
        <v>0</v>
      </c>
      <c r="QS39" s="3">
        <f t="shared" si="7"/>
        <v>0</v>
      </c>
      <c r="QT39" s="3">
        <f t="shared" si="7"/>
        <v>10</v>
      </c>
      <c r="QU39" s="3">
        <f t="shared" si="7"/>
        <v>8</v>
      </c>
      <c r="QV39" s="3">
        <f t="shared" si="7"/>
        <v>0</v>
      </c>
      <c r="QW39" s="3">
        <f t="shared" si="7"/>
        <v>18</v>
      </c>
      <c r="QX39" s="3">
        <f t="shared" si="7"/>
        <v>0</v>
      </c>
      <c r="QY39" s="3">
        <f t="shared" si="7"/>
        <v>0</v>
      </c>
      <c r="QZ39" s="3">
        <f t="shared" si="7"/>
        <v>18</v>
      </c>
      <c r="RA39" s="3">
        <f t="shared" si="7"/>
        <v>0</v>
      </c>
      <c r="RB39" s="3">
        <f t="shared" si="7"/>
        <v>0</v>
      </c>
      <c r="RC39" s="3">
        <f t="shared" si="7"/>
        <v>6</v>
      </c>
      <c r="RD39" s="3">
        <f t="shared" si="7"/>
        <v>12</v>
      </c>
      <c r="RE39" s="3">
        <f t="shared" si="7"/>
        <v>0</v>
      </c>
      <c r="RF39" s="3">
        <f t="shared" si="7"/>
        <v>9</v>
      </c>
      <c r="RG39" s="3">
        <f t="shared" si="7"/>
        <v>6</v>
      </c>
      <c r="RH39" s="3">
        <f t="shared" si="7"/>
        <v>3</v>
      </c>
      <c r="RI39" s="3">
        <f t="shared" si="7"/>
        <v>6</v>
      </c>
      <c r="RJ39" s="3">
        <f t="shared" si="7"/>
        <v>10</v>
      </c>
      <c r="RK39" s="3">
        <f t="shared" si="7"/>
        <v>2</v>
      </c>
      <c r="RL39" s="3">
        <f t="shared" si="7"/>
        <v>4</v>
      </c>
      <c r="RM39" s="3">
        <f t="shared" si="7"/>
        <v>12</v>
      </c>
      <c r="RN39" s="3">
        <f t="shared" si="7"/>
        <v>2</v>
      </c>
      <c r="RO39" s="3">
        <f t="shared" si="7"/>
        <v>8</v>
      </c>
      <c r="RP39" s="3">
        <f t="shared" si="7"/>
        <v>10</v>
      </c>
      <c r="RQ39" s="3">
        <f t="shared" si="7"/>
        <v>0</v>
      </c>
      <c r="RR39" s="3">
        <f t="shared" si="7"/>
        <v>10</v>
      </c>
      <c r="RS39" s="3">
        <f t="shared" si="7"/>
        <v>8</v>
      </c>
      <c r="RT39" s="3">
        <f t="shared" si="7"/>
        <v>0</v>
      </c>
      <c r="RU39" s="3">
        <f t="shared" si="7"/>
        <v>8</v>
      </c>
      <c r="RV39" s="3">
        <f t="shared" si="7"/>
        <v>10</v>
      </c>
      <c r="RW39" s="3">
        <f t="shared" si="7"/>
        <v>0</v>
      </c>
      <c r="RX39" s="3">
        <f t="shared" si="7"/>
        <v>5</v>
      </c>
      <c r="RY39" s="3">
        <f t="shared" si="7"/>
        <v>13</v>
      </c>
      <c r="RZ39" s="3">
        <f t="shared" si="7"/>
        <v>0</v>
      </c>
      <c r="SA39" s="3">
        <f t="shared" si="7"/>
        <v>18</v>
      </c>
      <c r="SB39" s="3">
        <f t="shared" si="7"/>
        <v>0</v>
      </c>
      <c r="SC39" s="3">
        <f t="shared" si="7"/>
        <v>0</v>
      </c>
      <c r="SD39" s="3">
        <f t="shared" si="7"/>
        <v>17</v>
      </c>
      <c r="SE39" s="3">
        <f t="shared" si="7"/>
        <v>1</v>
      </c>
      <c r="SF39" s="3">
        <f t="shared" si="7"/>
        <v>0</v>
      </c>
      <c r="SG39" s="3">
        <f t="shared" si="7"/>
        <v>9</v>
      </c>
      <c r="SH39" s="3">
        <f t="shared" si="7"/>
        <v>7</v>
      </c>
      <c r="SI39" s="3">
        <f t="shared" si="7"/>
        <v>2</v>
      </c>
      <c r="SJ39" s="3">
        <f t="shared" si="7"/>
        <v>9</v>
      </c>
      <c r="SK39" s="3">
        <f t="shared" si="7"/>
        <v>9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18</v>
      </c>
      <c r="SO39" s="3">
        <f t="shared" si="8"/>
        <v>0</v>
      </c>
      <c r="SP39" s="3">
        <f t="shared" si="8"/>
        <v>7</v>
      </c>
      <c r="SQ39" s="3">
        <f t="shared" si="8"/>
        <v>11</v>
      </c>
      <c r="SR39" s="3">
        <f t="shared" si="8"/>
        <v>0</v>
      </c>
      <c r="SS39" s="3">
        <f t="shared" si="8"/>
        <v>16</v>
      </c>
      <c r="ST39" s="3">
        <f t="shared" si="8"/>
        <v>2</v>
      </c>
      <c r="SU39" s="3">
        <f t="shared" si="8"/>
        <v>0</v>
      </c>
      <c r="SV39" s="3">
        <f t="shared" si="8"/>
        <v>16</v>
      </c>
      <c r="SW39" s="3">
        <f t="shared" si="8"/>
        <v>2</v>
      </c>
      <c r="SX39" s="3">
        <f t="shared" si="8"/>
        <v>0</v>
      </c>
      <c r="SY39" s="3">
        <f t="shared" si="8"/>
        <v>12</v>
      </c>
      <c r="SZ39" s="3">
        <f t="shared" si="8"/>
        <v>6</v>
      </c>
      <c r="TA39" s="3">
        <f t="shared" si="8"/>
        <v>0</v>
      </c>
      <c r="TB39" s="3">
        <f t="shared" si="8"/>
        <v>15</v>
      </c>
      <c r="TC39" s="3">
        <f t="shared" si="8"/>
        <v>2</v>
      </c>
      <c r="TD39" s="3">
        <f t="shared" si="8"/>
        <v>1</v>
      </c>
      <c r="TE39" s="3">
        <f t="shared" si="8"/>
        <v>10</v>
      </c>
      <c r="TF39" s="3">
        <f t="shared" si="8"/>
        <v>8</v>
      </c>
      <c r="TG39" s="3">
        <f t="shared" si="8"/>
        <v>0</v>
      </c>
      <c r="TH39" s="3">
        <f t="shared" si="8"/>
        <v>16</v>
      </c>
      <c r="TI39" s="3">
        <f t="shared" si="8"/>
        <v>2</v>
      </c>
      <c r="TJ39" s="3">
        <f t="shared" si="8"/>
        <v>0</v>
      </c>
      <c r="TK39" s="3">
        <f t="shared" si="8"/>
        <v>17</v>
      </c>
      <c r="TL39" s="3">
        <f t="shared" si="8"/>
        <v>1</v>
      </c>
      <c r="TM39" s="3">
        <f t="shared" si="8"/>
        <v>0</v>
      </c>
      <c r="TN39" s="3">
        <f t="shared" si="8"/>
        <v>16</v>
      </c>
      <c r="TO39" s="3">
        <f t="shared" si="8"/>
        <v>0</v>
      </c>
      <c r="TP39" s="3">
        <f t="shared" si="8"/>
        <v>2</v>
      </c>
      <c r="TQ39" s="3">
        <f t="shared" si="8"/>
        <v>16</v>
      </c>
      <c r="TR39" s="3">
        <f t="shared" si="8"/>
        <v>2</v>
      </c>
      <c r="TS39" s="3">
        <f t="shared" si="8"/>
        <v>0</v>
      </c>
      <c r="TT39" s="3">
        <f t="shared" si="8"/>
        <v>16</v>
      </c>
      <c r="TU39" s="3">
        <f t="shared" si="8"/>
        <v>2</v>
      </c>
      <c r="TV39" s="3">
        <f t="shared" si="8"/>
        <v>0</v>
      </c>
      <c r="TW39" s="3">
        <f t="shared" si="8"/>
        <v>16</v>
      </c>
      <c r="TX39" s="3">
        <f t="shared" si="8"/>
        <v>2</v>
      </c>
      <c r="TY39" s="3">
        <f t="shared" si="8"/>
        <v>0</v>
      </c>
      <c r="TZ39" s="3">
        <f t="shared" si="8"/>
        <v>16</v>
      </c>
      <c r="UA39" s="3">
        <f t="shared" si="8"/>
        <v>2</v>
      </c>
      <c r="UB39" s="3">
        <f t="shared" si="8"/>
        <v>0</v>
      </c>
      <c r="UC39" s="3">
        <f t="shared" si="8"/>
        <v>16</v>
      </c>
      <c r="UD39" s="3">
        <f t="shared" si="8"/>
        <v>2</v>
      </c>
      <c r="UE39" s="3">
        <f t="shared" si="8"/>
        <v>0</v>
      </c>
      <c r="UF39" s="3">
        <f t="shared" si="8"/>
        <v>18</v>
      </c>
      <c r="UG39" s="3">
        <f t="shared" si="8"/>
        <v>0</v>
      </c>
      <c r="UH39" s="3">
        <f t="shared" si="8"/>
        <v>0</v>
      </c>
      <c r="UI39" s="3">
        <f t="shared" si="8"/>
        <v>16</v>
      </c>
      <c r="UJ39" s="3">
        <f t="shared" si="8"/>
        <v>2</v>
      </c>
      <c r="UK39" s="3">
        <f t="shared" si="8"/>
        <v>0</v>
      </c>
      <c r="UL39" s="3">
        <f t="shared" si="8"/>
        <v>15</v>
      </c>
      <c r="UM39" s="3">
        <f t="shared" si="8"/>
        <v>2</v>
      </c>
      <c r="UN39" s="3">
        <f t="shared" si="8"/>
        <v>1</v>
      </c>
      <c r="UO39" s="3">
        <f t="shared" si="8"/>
        <v>12</v>
      </c>
      <c r="UP39" s="3">
        <f t="shared" si="8"/>
        <v>4</v>
      </c>
      <c r="UQ39" s="3">
        <f t="shared" si="8"/>
        <v>2</v>
      </c>
      <c r="UR39" s="3">
        <f t="shared" si="8"/>
        <v>10</v>
      </c>
      <c r="US39" s="3">
        <f t="shared" si="8"/>
        <v>5</v>
      </c>
      <c r="UT39" s="3">
        <f t="shared" si="8"/>
        <v>3</v>
      </c>
      <c r="UU39" s="3">
        <f t="shared" si="8"/>
        <v>10</v>
      </c>
      <c r="UV39" s="3">
        <f t="shared" si="8"/>
        <v>7</v>
      </c>
      <c r="UW39" s="3">
        <f t="shared" si="8"/>
        <v>1</v>
      </c>
      <c r="UX39" s="3">
        <f t="shared" si="8"/>
        <v>9</v>
      </c>
      <c r="UY39" s="3">
        <f t="shared" ref="UY39:VL39" si="9">SUM(UY14:UY38)</f>
        <v>8</v>
      </c>
      <c r="UZ39" s="3">
        <f t="shared" si="9"/>
        <v>1</v>
      </c>
      <c r="VA39" s="3">
        <f t="shared" si="9"/>
        <v>17</v>
      </c>
      <c r="VB39" s="3">
        <f t="shared" si="9"/>
        <v>1</v>
      </c>
      <c r="VC39" s="3">
        <f t="shared" si="9"/>
        <v>0</v>
      </c>
      <c r="VD39" s="3">
        <f t="shared" si="9"/>
        <v>6</v>
      </c>
      <c r="VE39" s="3">
        <f t="shared" si="9"/>
        <v>12</v>
      </c>
      <c r="VF39" s="3">
        <f t="shared" si="9"/>
        <v>0</v>
      </c>
      <c r="VG39" s="3">
        <f t="shared" si="9"/>
        <v>18</v>
      </c>
      <c r="VH39" s="3">
        <f t="shared" si="9"/>
        <v>0</v>
      </c>
      <c r="VI39" s="3">
        <f t="shared" si="9"/>
        <v>0</v>
      </c>
      <c r="VJ39" s="3">
        <f t="shared" si="9"/>
        <v>18</v>
      </c>
      <c r="VK39" s="3">
        <f t="shared" si="9"/>
        <v>0</v>
      </c>
      <c r="VL39" s="3">
        <f t="shared" si="9"/>
        <v>0</v>
      </c>
    </row>
    <row r="40" spans="1:584" ht="37.5" customHeight="1" x14ac:dyDescent="0.3">
      <c r="A40" s="96" t="s">
        <v>3194</v>
      </c>
      <c r="B40" s="97"/>
      <c r="C40" s="11">
        <f>C39/18%</f>
        <v>38.888888888888893</v>
      </c>
      <c r="D40" s="11">
        <f t="shared" ref="D40:M40" si="10">D39/18%</f>
        <v>61.111111111111114</v>
      </c>
      <c r="E40" s="11">
        <f t="shared" si="10"/>
        <v>0</v>
      </c>
      <c r="F40" s="11">
        <f t="shared" si="10"/>
        <v>44.444444444444443</v>
      </c>
      <c r="G40" s="11">
        <f t="shared" si="10"/>
        <v>55.555555555555557</v>
      </c>
      <c r="H40" s="11">
        <f t="shared" si="10"/>
        <v>0</v>
      </c>
      <c r="I40" s="11">
        <f t="shared" si="10"/>
        <v>38.888888888888893</v>
      </c>
      <c r="J40" s="11">
        <f t="shared" si="10"/>
        <v>61.111111111111114</v>
      </c>
      <c r="K40" s="11">
        <f t="shared" si="10"/>
        <v>0</v>
      </c>
      <c r="L40" s="11">
        <f t="shared" si="10"/>
        <v>38.888888888888893</v>
      </c>
      <c r="M40" s="11">
        <f t="shared" si="10"/>
        <v>61.111111111111114</v>
      </c>
      <c r="N40" s="11">
        <f t="shared" ref="N40:BY40" si="11">N39/18%</f>
        <v>0</v>
      </c>
      <c r="O40" s="11">
        <f t="shared" si="11"/>
        <v>44.444444444444443</v>
      </c>
      <c r="P40" s="11">
        <f t="shared" si="11"/>
        <v>55.555555555555557</v>
      </c>
      <c r="Q40" s="11">
        <f t="shared" si="11"/>
        <v>0</v>
      </c>
      <c r="R40" s="11">
        <f t="shared" si="11"/>
        <v>83.333333333333343</v>
      </c>
      <c r="S40" s="11">
        <f t="shared" si="11"/>
        <v>16.666666666666668</v>
      </c>
      <c r="T40" s="11">
        <f t="shared" si="11"/>
        <v>0</v>
      </c>
      <c r="U40" s="11">
        <f t="shared" si="11"/>
        <v>44.444444444444443</v>
      </c>
      <c r="V40" s="11">
        <f t="shared" si="11"/>
        <v>55.555555555555557</v>
      </c>
      <c r="W40" s="11">
        <f t="shared" si="11"/>
        <v>0</v>
      </c>
      <c r="X40" s="11">
        <f t="shared" si="11"/>
        <v>0</v>
      </c>
      <c r="Y40" s="11">
        <f t="shared" si="11"/>
        <v>100</v>
      </c>
      <c r="Z40" s="11">
        <f t="shared" si="11"/>
        <v>0</v>
      </c>
      <c r="AA40" s="11">
        <f t="shared" si="11"/>
        <v>100</v>
      </c>
      <c r="AB40" s="11">
        <f t="shared" si="11"/>
        <v>0</v>
      </c>
      <c r="AC40" s="11">
        <f t="shared" si="11"/>
        <v>0</v>
      </c>
      <c r="AD40" s="11">
        <f t="shared" si="11"/>
        <v>50</v>
      </c>
      <c r="AE40" s="11">
        <f t="shared" si="11"/>
        <v>50</v>
      </c>
      <c r="AF40" s="11">
        <f t="shared" si="11"/>
        <v>0</v>
      </c>
      <c r="AG40" s="11">
        <f t="shared" si="11"/>
        <v>66.666666666666671</v>
      </c>
      <c r="AH40" s="11">
        <f t="shared" si="11"/>
        <v>33.333333333333336</v>
      </c>
      <c r="AI40" s="11">
        <f t="shared" si="11"/>
        <v>0</v>
      </c>
      <c r="AJ40" s="11">
        <f t="shared" si="11"/>
        <v>66.666666666666671</v>
      </c>
      <c r="AK40" s="11">
        <f t="shared" si="11"/>
        <v>33.333333333333336</v>
      </c>
      <c r="AL40" s="11">
        <f t="shared" si="11"/>
        <v>0</v>
      </c>
      <c r="AM40" s="11">
        <f t="shared" si="11"/>
        <v>77.777777777777786</v>
      </c>
      <c r="AN40" s="11">
        <f t="shared" si="11"/>
        <v>22.222222222222221</v>
      </c>
      <c r="AO40" s="11">
        <f t="shared" si="11"/>
        <v>0</v>
      </c>
      <c r="AP40" s="11">
        <f t="shared" si="11"/>
        <v>83.333333333333343</v>
      </c>
      <c r="AQ40" s="11">
        <f t="shared" si="11"/>
        <v>16.666666666666668</v>
      </c>
      <c r="AR40" s="11">
        <f t="shared" si="11"/>
        <v>0</v>
      </c>
      <c r="AS40" s="11">
        <f t="shared" si="11"/>
        <v>94.444444444444443</v>
      </c>
      <c r="AT40" s="11">
        <f t="shared" si="11"/>
        <v>5.5555555555555554</v>
      </c>
      <c r="AU40" s="11">
        <f t="shared" si="11"/>
        <v>0</v>
      </c>
      <c r="AV40" s="11">
        <f t="shared" si="11"/>
        <v>94.444444444444443</v>
      </c>
      <c r="AW40" s="11">
        <f t="shared" si="11"/>
        <v>5.5555555555555554</v>
      </c>
      <c r="AX40" s="11">
        <f t="shared" si="11"/>
        <v>0</v>
      </c>
      <c r="AY40" s="11">
        <f t="shared" si="11"/>
        <v>94.444444444444443</v>
      </c>
      <c r="AZ40" s="11">
        <f t="shared" si="11"/>
        <v>5.5555555555555554</v>
      </c>
      <c r="BA40" s="11">
        <f t="shared" si="11"/>
        <v>0</v>
      </c>
      <c r="BB40" s="11">
        <f t="shared" si="11"/>
        <v>100</v>
      </c>
      <c r="BC40" s="11">
        <f t="shared" si="11"/>
        <v>0</v>
      </c>
      <c r="BD40" s="11">
        <f t="shared" si="11"/>
        <v>0</v>
      </c>
      <c r="BE40" s="11">
        <f t="shared" si="11"/>
        <v>72.222222222222229</v>
      </c>
      <c r="BF40" s="11">
        <f t="shared" si="11"/>
        <v>27.777777777777779</v>
      </c>
      <c r="BG40" s="11">
        <f t="shared" si="11"/>
        <v>0</v>
      </c>
      <c r="BH40" s="11">
        <f t="shared" si="11"/>
        <v>94.444444444444443</v>
      </c>
      <c r="BI40" s="11">
        <f t="shared" si="11"/>
        <v>5.5555555555555554</v>
      </c>
      <c r="BJ40" s="11">
        <f t="shared" si="11"/>
        <v>0</v>
      </c>
      <c r="BK40" s="11">
        <f t="shared" si="11"/>
        <v>94.444444444444443</v>
      </c>
      <c r="BL40" s="11">
        <f t="shared" si="11"/>
        <v>5.5555555555555554</v>
      </c>
      <c r="BM40" s="11">
        <f t="shared" si="11"/>
        <v>0</v>
      </c>
      <c r="BN40" s="11">
        <f t="shared" si="11"/>
        <v>83.333333333333343</v>
      </c>
      <c r="BO40" s="11">
        <f t="shared" si="11"/>
        <v>16.666666666666668</v>
      </c>
      <c r="BP40" s="11">
        <f t="shared" si="11"/>
        <v>0</v>
      </c>
      <c r="BQ40" s="11">
        <f t="shared" si="11"/>
        <v>27.777777777777779</v>
      </c>
      <c r="BR40" s="11">
        <f t="shared" si="11"/>
        <v>72.222222222222229</v>
      </c>
      <c r="BS40" s="11">
        <f t="shared" si="11"/>
        <v>0</v>
      </c>
      <c r="BT40" s="11">
        <f t="shared" si="11"/>
        <v>50</v>
      </c>
      <c r="BU40" s="11">
        <f t="shared" si="11"/>
        <v>50</v>
      </c>
      <c r="BV40" s="11">
        <f t="shared" si="11"/>
        <v>0</v>
      </c>
      <c r="BW40" s="11">
        <f t="shared" si="11"/>
        <v>33.333333333333336</v>
      </c>
      <c r="BX40" s="11">
        <f t="shared" si="11"/>
        <v>66.666666666666671</v>
      </c>
      <c r="BY40" s="11">
        <f t="shared" si="11"/>
        <v>0</v>
      </c>
      <c r="BZ40" s="11">
        <f t="shared" ref="BZ40:EK40" si="12">BZ39/18%</f>
        <v>27.777777777777779</v>
      </c>
      <c r="CA40" s="11">
        <f t="shared" si="12"/>
        <v>72.222222222222229</v>
      </c>
      <c r="CB40" s="11">
        <f t="shared" si="12"/>
        <v>0</v>
      </c>
      <c r="CC40" s="11">
        <f t="shared" si="12"/>
        <v>33.333333333333336</v>
      </c>
      <c r="CD40" s="11">
        <f t="shared" si="12"/>
        <v>66.666666666666671</v>
      </c>
      <c r="CE40" s="11">
        <f t="shared" si="12"/>
        <v>0</v>
      </c>
      <c r="CF40" s="11">
        <f t="shared" si="12"/>
        <v>66.666666666666671</v>
      </c>
      <c r="CG40" s="11">
        <f t="shared" si="12"/>
        <v>44.444444444444443</v>
      </c>
      <c r="CH40" s="11">
        <f t="shared" si="12"/>
        <v>0</v>
      </c>
      <c r="CI40" s="11">
        <f t="shared" si="12"/>
        <v>77.777777777777786</v>
      </c>
      <c r="CJ40" s="11">
        <f t="shared" si="12"/>
        <v>22.222222222222221</v>
      </c>
      <c r="CK40" s="11">
        <f t="shared" si="12"/>
        <v>0</v>
      </c>
      <c r="CL40" s="11">
        <f t="shared" si="12"/>
        <v>44.444444444444443</v>
      </c>
      <c r="CM40" s="11">
        <f t="shared" si="12"/>
        <v>50</v>
      </c>
      <c r="CN40" s="11">
        <f t="shared" si="12"/>
        <v>5.5555555555555554</v>
      </c>
      <c r="CO40" s="11">
        <f t="shared" si="12"/>
        <v>83.333333333333343</v>
      </c>
      <c r="CP40" s="11">
        <f t="shared" si="12"/>
        <v>16.666666666666668</v>
      </c>
      <c r="CQ40" s="11">
        <f t="shared" si="12"/>
        <v>0</v>
      </c>
      <c r="CR40" s="11">
        <f t="shared" si="12"/>
        <v>83.333333333333343</v>
      </c>
      <c r="CS40" s="11">
        <f t="shared" si="12"/>
        <v>16.666666666666668</v>
      </c>
      <c r="CT40" s="11">
        <f t="shared" si="12"/>
        <v>0</v>
      </c>
      <c r="CU40" s="11">
        <f t="shared" si="12"/>
        <v>83.333333333333343</v>
      </c>
      <c r="CV40" s="11">
        <f t="shared" si="12"/>
        <v>16.666666666666668</v>
      </c>
      <c r="CW40" s="11">
        <f t="shared" si="12"/>
        <v>0</v>
      </c>
      <c r="CX40" s="11">
        <f t="shared" si="12"/>
        <v>94.444444444444443</v>
      </c>
      <c r="CY40" s="11">
        <f t="shared" si="12"/>
        <v>5.5555555555555554</v>
      </c>
      <c r="CZ40" s="11">
        <f t="shared" si="12"/>
        <v>0</v>
      </c>
      <c r="DA40" s="11">
        <f t="shared" si="12"/>
        <v>77.777777777777786</v>
      </c>
      <c r="DB40" s="11">
        <f t="shared" si="12"/>
        <v>22.222222222222221</v>
      </c>
      <c r="DC40" s="11">
        <f t="shared" si="12"/>
        <v>0</v>
      </c>
      <c r="DD40" s="11">
        <f t="shared" si="12"/>
        <v>22.222222222222221</v>
      </c>
      <c r="DE40" s="11">
        <f t="shared" si="12"/>
        <v>72.222222222222229</v>
      </c>
      <c r="DF40" s="11">
        <f t="shared" si="12"/>
        <v>5.5555555555555554</v>
      </c>
      <c r="DG40" s="11">
        <f t="shared" si="12"/>
        <v>22.222222222222221</v>
      </c>
      <c r="DH40" s="11">
        <f t="shared" si="12"/>
        <v>72.222222222222229</v>
      </c>
      <c r="DI40" s="11">
        <f t="shared" si="12"/>
        <v>5.5555555555555554</v>
      </c>
      <c r="DJ40" s="11">
        <f t="shared" si="12"/>
        <v>22.222222222222221</v>
      </c>
      <c r="DK40" s="11">
        <f t="shared" si="12"/>
        <v>38.888888888888893</v>
      </c>
      <c r="DL40" s="11">
        <f t="shared" si="12"/>
        <v>38.888888888888893</v>
      </c>
      <c r="DM40" s="11">
        <f t="shared" si="12"/>
        <v>0</v>
      </c>
      <c r="DN40" s="11">
        <f t="shared" si="12"/>
        <v>38.888888888888893</v>
      </c>
      <c r="DO40" s="11">
        <f t="shared" si="12"/>
        <v>61.111111111111114</v>
      </c>
      <c r="DP40" s="11">
        <f t="shared" si="12"/>
        <v>88.888888888888886</v>
      </c>
      <c r="DQ40" s="11">
        <f t="shared" si="12"/>
        <v>5.5555555555555554</v>
      </c>
      <c r="DR40" s="11">
        <f t="shared" si="12"/>
        <v>5.5555555555555554</v>
      </c>
      <c r="DS40" s="11">
        <f t="shared" si="12"/>
        <v>22.222222222222221</v>
      </c>
      <c r="DT40" s="11">
        <f t="shared" si="12"/>
        <v>66.666666666666671</v>
      </c>
      <c r="DU40" s="11">
        <f t="shared" si="12"/>
        <v>11.111111111111111</v>
      </c>
      <c r="DV40" s="11">
        <f t="shared" si="12"/>
        <v>22.222222222222221</v>
      </c>
      <c r="DW40" s="11">
        <f t="shared" si="12"/>
        <v>77.777777777777786</v>
      </c>
      <c r="DX40" s="11">
        <f t="shared" si="12"/>
        <v>0</v>
      </c>
      <c r="DY40" s="11">
        <f t="shared" si="12"/>
        <v>16.666666666666668</v>
      </c>
      <c r="DZ40" s="11">
        <f t="shared" si="12"/>
        <v>83.333333333333343</v>
      </c>
      <c r="EA40" s="11">
        <f t="shared" si="12"/>
        <v>0</v>
      </c>
      <c r="EB40" s="11">
        <f t="shared" si="12"/>
        <v>44.444444444444443</v>
      </c>
      <c r="EC40" s="11">
        <f t="shared" si="12"/>
        <v>55.555555555555557</v>
      </c>
      <c r="ED40" s="11">
        <f t="shared" si="12"/>
        <v>0</v>
      </c>
      <c r="EE40" s="11">
        <f t="shared" si="12"/>
        <v>38.888888888888893</v>
      </c>
      <c r="EF40" s="11">
        <f t="shared" si="12"/>
        <v>55.555555555555557</v>
      </c>
      <c r="EG40" s="11">
        <f t="shared" si="12"/>
        <v>5.5555555555555554</v>
      </c>
      <c r="EH40" s="11">
        <f t="shared" si="12"/>
        <v>83.333333333333343</v>
      </c>
      <c r="EI40" s="11">
        <f t="shared" si="12"/>
        <v>16.666666666666668</v>
      </c>
      <c r="EJ40" s="11">
        <f t="shared" si="12"/>
        <v>0</v>
      </c>
      <c r="EK40" s="11">
        <f t="shared" si="12"/>
        <v>72.222222222222229</v>
      </c>
      <c r="EL40" s="11">
        <f t="shared" ref="EL40:GW40" si="13">EL39/18%</f>
        <v>27.777777777777779</v>
      </c>
      <c r="EM40" s="11">
        <f t="shared" si="13"/>
        <v>0</v>
      </c>
      <c r="EN40" s="11">
        <f t="shared" si="13"/>
        <v>77.777777777777786</v>
      </c>
      <c r="EO40" s="11">
        <f t="shared" si="13"/>
        <v>22.222222222222221</v>
      </c>
      <c r="EP40" s="11">
        <f t="shared" si="13"/>
        <v>0</v>
      </c>
      <c r="EQ40" s="11">
        <f t="shared" si="13"/>
        <v>83.333333333333343</v>
      </c>
      <c r="ER40" s="11">
        <f t="shared" si="13"/>
        <v>16.666666666666668</v>
      </c>
      <c r="ES40" s="11">
        <f t="shared" si="13"/>
        <v>0</v>
      </c>
      <c r="ET40" s="11">
        <f t="shared" si="13"/>
        <v>22.222222222222221</v>
      </c>
      <c r="EU40" s="11">
        <f t="shared" si="13"/>
        <v>61.111111111111114</v>
      </c>
      <c r="EV40" s="11">
        <f t="shared" si="13"/>
        <v>16.666666666666668</v>
      </c>
      <c r="EW40" s="11">
        <f t="shared" si="13"/>
        <v>5.5555555555555554</v>
      </c>
      <c r="EX40" s="11">
        <f t="shared" si="13"/>
        <v>22.222222222222221</v>
      </c>
      <c r="EY40" s="11">
        <f t="shared" si="13"/>
        <v>72.222222222222229</v>
      </c>
      <c r="EZ40" s="11">
        <f t="shared" si="13"/>
        <v>61.111111111111114</v>
      </c>
      <c r="FA40" s="11">
        <f t="shared" si="13"/>
        <v>27.777777777777779</v>
      </c>
      <c r="FB40" s="11">
        <f t="shared" si="13"/>
        <v>11.111111111111111</v>
      </c>
      <c r="FC40" s="11">
        <f t="shared" si="13"/>
        <v>0</v>
      </c>
      <c r="FD40" s="11">
        <f t="shared" si="13"/>
        <v>100</v>
      </c>
      <c r="FE40" s="11">
        <f t="shared" si="13"/>
        <v>0</v>
      </c>
      <c r="FF40" s="11">
        <f t="shared" si="13"/>
        <v>88.888888888888886</v>
      </c>
      <c r="FG40" s="11">
        <f t="shared" si="13"/>
        <v>11.111111111111111</v>
      </c>
      <c r="FH40" s="11">
        <f t="shared" si="13"/>
        <v>0</v>
      </c>
      <c r="FI40" s="11">
        <f t="shared" si="13"/>
        <v>83.333333333333343</v>
      </c>
      <c r="FJ40" s="11">
        <f t="shared" si="13"/>
        <v>16.666666666666668</v>
      </c>
      <c r="FK40" s="11">
        <f t="shared" si="13"/>
        <v>0</v>
      </c>
      <c r="FL40" s="11">
        <f t="shared" si="13"/>
        <v>83.333333333333343</v>
      </c>
      <c r="FM40" s="11">
        <f t="shared" si="13"/>
        <v>16.666666666666668</v>
      </c>
      <c r="FN40" s="11">
        <f t="shared" si="13"/>
        <v>0</v>
      </c>
      <c r="FO40" s="11">
        <f t="shared" si="13"/>
        <v>83.333333333333343</v>
      </c>
      <c r="FP40" s="11">
        <f t="shared" si="13"/>
        <v>16.666666666666668</v>
      </c>
      <c r="FQ40" s="11">
        <f t="shared" si="13"/>
        <v>0</v>
      </c>
      <c r="FR40" s="11">
        <f t="shared" si="13"/>
        <v>77.777777777777786</v>
      </c>
      <c r="FS40" s="11">
        <f t="shared" si="13"/>
        <v>22.222222222222221</v>
      </c>
      <c r="FT40" s="11">
        <f t="shared" si="13"/>
        <v>0</v>
      </c>
      <c r="FU40" s="11">
        <f t="shared" si="13"/>
        <v>77.777777777777786</v>
      </c>
      <c r="FV40" s="11">
        <f t="shared" si="13"/>
        <v>22.222222222222221</v>
      </c>
      <c r="FW40" s="11">
        <f t="shared" si="13"/>
        <v>0</v>
      </c>
      <c r="FX40" s="11">
        <f t="shared" si="13"/>
        <v>72.222222222222229</v>
      </c>
      <c r="FY40" s="11">
        <f t="shared" si="13"/>
        <v>27.777777777777779</v>
      </c>
      <c r="FZ40" s="11">
        <f t="shared" si="13"/>
        <v>0</v>
      </c>
      <c r="GA40" s="11">
        <f t="shared" si="13"/>
        <v>88.888888888888886</v>
      </c>
      <c r="GB40" s="11">
        <f t="shared" si="13"/>
        <v>11.111111111111111</v>
      </c>
      <c r="GC40" s="11">
        <f t="shared" si="13"/>
        <v>0</v>
      </c>
      <c r="GD40" s="11">
        <f t="shared" si="13"/>
        <v>83.333333333333343</v>
      </c>
      <c r="GE40" s="11">
        <f t="shared" si="13"/>
        <v>16.666666666666668</v>
      </c>
      <c r="GF40" s="11">
        <f t="shared" si="13"/>
        <v>0</v>
      </c>
      <c r="GG40" s="11">
        <f t="shared" si="13"/>
        <v>72.222222222222229</v>
      </c>
      <c r="GH40" s="11">
        <f t="shared" si="13"/>
        <v>27.777777777777779</v>
      </c>
      <c r="GI40" s="11">
        <f t="shared" si="13"/>
        <v>0</v>
      </c>
      <c r="GJ40" s="11">
        <f t="shared" si="13"/>
        <v>83.333333333333343</v>
      </c>
      <c r="GK40" s="11">
        <f t="shared" si="13"/>
        <v>16.666666666666668</v>
      </c>
      <c r="GL40" s="11">
        <f t="shared" si="13"/>
        <v>0</v>
      </c>
      <c r="GM40" s="11">
        <f t="shared" si="13"/>
        <v>83.333333333333343</v>
      </c>
      <c r="GN40" s="11">
        <f t="shared" si="13"/>
        <v>16.666666666666668</v>
      </c>
      <c r="GO40" s="11">
        <f t="shared" si="13"/>
        <v>0</v>
      </c>
      <c r="GP40" s="11">
        <f t="shared" si="13"/>
        <v>83.333333333333343</v>
      </c>
      <c r="GQ40" s="11">
        <f t="shared" si="13"/>
        <v>16.666666666666668</v>
      </c>
      <c r="GR40" s="11">
        <f t="shared" si="13"/>
        <v>0</v>
      </c>
      <c r="GS40" s="11">
        <f t="shared" si="13"/>
        <v>38.888888888888893</v>
      </c>
      <c r="GT40" s="11">
        <f t="shared" si="13"/>
        <v>44.444444444444443</v>
      </c>
      <c r="GU40" s="11">
        <f t="shared" si="13"/>
        <v>16.666666666666668</v>
      </c>
      <c r="GV40" s="11">
        <f t="shared" si="13"/>
        <v>50</v>
      </c>
      <c r="GW40" s="11">
        <f t="shared" si="13"/>
        <v>50</v>
      </c>
      <c r="GX40" s="11">
        <f t="shared" ref="GX40:JI40" si="14">GX39/18%</f>
        <v>0</v>
      </c>
      <c r="GY40" s="11">
        <f t="shared" si="14"/>
        <v>88.888888888888886</v>
      </c>
      <c r="GZ40" s="11">
        <f t="shared" si="14"/>
        <v>11.111111111111111</v>
      </c>
      <c r="HA40" s="11">
        <f t="shared" si="14"/>
        <v>0</v>
      </c>
      <c r="HB40" s="11">
        <f t="shared" si="14"/>
        <v>72.222222222222229</v>
      </c>
      <c r="HC40" s="11">
        <f t="shared" si="14"/>
        <v>27.777777777777779</v>
      </c>
      <c r="HD40" s="11">
        <f t="shared" si="14"/>
        <v>5.5555555555555554</v>
      </c>
      <c r="HE40" s="11">
        <f t="shared" si="14"/>
        <v>55.555555555555557</v>
      </c>
      <c r="HF40" s="11">
        <f t="shared" si="14"/>
        <v>44.444444444444443</v>
      </c>
      <c r="HG40" s="11">
        <f t="shared" si="14"/>
        <v>0</v>
      </c>
      <c r="HH40" s="11">
        <f t="shared" si="14"/>
        <v>66.666666666666671</v>
      </c>
      <c r="HI40" s="11">
        <f t="shared" si="14"/>
        <v>33.333333333333336</v>
      </c>
      <c r="HJ40" s="11">
        <f t="shared" si="14"/>
        <v>0</v>
      </c>
      <c r="HK40" s="11">
        <f t="shared" si="14"/>
        <v>66.666666666666671</v>
      </c>
      <c r="HL40" s="11">
        <f t="shared" si="14"/>
        <v>33.333333333333336</v>
      </c>
      <c r="HM40" s="11">
        <f t="shared" si="14"/>
        <v>0</v>
      </c>
      <c r="HN40" s="11">
        <f t="shared" si="14"/>
        <v>94.444444444444443</v>
      </c>
      <c r="HO40" s="11">
        <f t="shared" si="14"/>
        <v>5.5555555555555554</v>
      </c>
      <c r="HP40" s="11">
        <f t="shared" si="14"/>
        <v>0</v>
      </c>
      <c r="HQ40" s="11">
        <f t="shared" si="14"/>
        <v>66.666666666666671</v>
      </c>
      <c r="HR40" s="11">
        <f t="shared" si="14"/>
        <v>33.333333333333336</v>
      </c>
      <c r="HS40" s="11">
        <f t="shared" si="14"/>
        <v>0</v>
      </c>
      <c r="HT40" s="11">
        <f t="shared" si="14"/>
        <v>88.888888888888886</v>
      </c>
      <c r="HU40" s="11">
        <f t="shared" si="14"/>
        <v>11.111111111111111</v>
      </c>
      <c r="HV40" s="11">
        <f t="shared" si="14"/>
        <v>0</v>
      </c>
      <c r="HW40" s="11">
        <f t="shared" si="14"/>
        <v>94.444444444444443</v>
      </c>
      <c r="HX40" s="11">
        <f t="shared" si="14"/>
        <v>5.5555555555555554</v>
      </c>
      <c r="HY40" s="11">
        <f t="shared" si="14"/>
        <v>0</v>
      </c>
      <c r="HZ40" s="11">
        <f t="shared" si="14"/>
        <v>83.333333333333343</v>
      </c>
      <c r="IA40" s="11">
        <f t="shared" si="14"/>
        <v>16.666666666666668</v>
      </c>
      <c r="IB40" s="11">
        <f t="shared" si="14"/>
        <v>0</v>
      </c>
      <c r="IC40" s="11">
        <f t="shared" si="14"/>
        <v>88.888888888888886</v>
      </c>
      <c r="ID40" s="11">
        <f t="shared" si="14"/>
        <v>22.222222222222221</v>
      </c>
      <c r="IE40" s="11">
        <f t="shared" si="14"/>
        <v>0</v>
      </c>
      <c r="IF40" s="11">
        <f t="shared" si="14"/>
        <v>88.888888888888886</v>
      </c>
      <c r="IG40" s="11">
        <f t="shared" si="14"/>
        <v>11.111111111111111</v>
      </c>
      <c r="IH40" s="11">
        <f t="shared" si="14"/>
        <v>0</v>
      </c>
      <c r="II40" s="11">
        <f t="shared" si="14"/>
        <v>38.888888888888893</v>
      </c>
      <c r="IJ40" s="11">
        <f t="shared" si="14"/>
        <v>61.111111111111114</v>
      </c>
      <c r="IK40" s="11">
        <f t="shared" si="14"/>
        <v>0</v>
      </c>
      <c r="IL40" s="11">
        <f t="shared" si="14"/>
        <v>83.333333333333343</v>
      </c>
      <c r="IM40" s="11">
        <f t="shared" si="14"/>
        <v>11.111111111111111</v>
      </c>
      <c r="IN40" s="11">
        <f t="shared" si="14"/>
        <v>5.5555555555555554</v>
      </c>
      <c r="IO40" s="11">
        <f t="shared" si="14"/>
        <v>83.333333333333343</v>
      </c>
      <c r="IP40" s="11">
        <f t="shared" si="14"/>
        <v>11.111111111111111</v>
      </c>
      <c r="IQ40" s="11">
        <f t="shared" si="14"/>
        <v>5.5555555555555554</v>
      </c>
      <c r="IR40" s="11">
        <f t="shared" si="14"/>
        <v>88.888888888888886</v>
      </c>
      <c r="IS40" s="11">
        <f t="shared" si="14"/>
        <v>5.5555555555555554</v>
      </c>
      <c r="IT40" s="11">
        <f t="shared" si="14"/>
        <v>5.5555555555555554</v>
      </c>
      <c r="IU40" s="11">
        <f t="shared" si="14"/>
        <v>88.888888888888886</v>
      </c>
      <c r="IV40" s="11">
        <f t="shared" si="14"/>
        <v>5.5555555555555554</v>
      </c>
      <c r="IW40" s="11">
        <f t="shared" si="14"/>
        <v>5.5555555555555554</v>
      </c>
      <c r="IX40" s="11">
        <f t="shared" si="14"/>
        <v>88.888888888888886</v>
      </c>
      <c r="IY40" s="11">
        <f t="shared" si="14"/>
        <v>5.5555555555555554</v>
      </c>
      <c r="IZ40" s="11">
        <f t="shared" si="14"/>
        <v>5.5555555555555554</v>
      </c>
      <c r="JA40" s="11">
        <f t="shared" si="14"/>
        <v>77.777777777777786</v>
      </c>
      <c r="JB40" s="11">
        <f t="shared" si="14"/>
        <v>22.222222222222221</v>
      </c>
      <c r="JC40" s="11">
        <f t="shared" si="14"/>
        <v>0</v>
      </c>
      <c r="JD40" s="11">
        <f t="shared" si="14"/>
        <v>83.333333333333343</v>
      </c>
      <c r="JE40" s="11">
        <f t="shared" si="14"/>
        <v>16.666666666666668</v>
      </c>
      <c r="JF40" s="11">
        <f t="shared" si="14"/>
        <v>0</v>
      </c>
      <c r="JG40" s="11">
        <f t="shared" si="14"/>
        <v>50</v>
      </c>
      <c r="JH40" s="11">
        <f t="shared" si="14"/>
        <v>50</v>
      </c>
      <c r="JI40" s="11">
        <f t="shared" si="14"/>
        <v>0</v>
      </c>
      <c r="JJ40" s="11">
        <f t="shared" ref="JJ40:LU40" si="15">JJ39/18%</f>
        <v>61.111111111111114</v>
      </c>
      <c r="JK40" s="11">
        <f t="shared" si="15"/>
        <v>38.888888888888893</v>
      </c>
      <c r="JL40" s="11">
        <f t="shared" si="15"/>
        <v>0</v>
      </c>
      <c r="JM40" s="11">
        <f t="shared" si="15"/>
        <v>44.444444444444443</v>
      </c>
      <c r="JN40" s="11">
        <f t="shared" si="15"/>
        <v>55.555555555555557</v>
      </c>
      <c r="JO40" s="11">
        <f t="shared" si="15"/>
        <v>0</v>
      </c>
      <c r="JP40" s="11">
        <f t="shared" si="15"/>
        <v>88.888888888888886</v>
      </c>
      <c r="JQ40" s="11">
        <f t="shared" si="15"/>
        <v>11.111111111111111</v>
      </c>
      <c r="JR40" s="11">
        <f t="shared" si="15"/>
        <v>0</v>
      </c>
      <c r="JS40" s="11">
        <f t="shared" si="15"/>
        <v>5.5555555555555554</v>
      </c>
      <c r="JT40" s="11">
        <f t="shared" si="15"/>
        <v>94.444444444444443</v>
      </c>
      <c r="JU40" s="11">
        <f t="shared" si="15"/>
        <v>0</v>
      </c>
      <c r="JV40" s="11">
        <f t="shared" si="15"/>
        <v>0</v>
      </c>
      <c r="JW40" s="11">
        <f t="shared" si="15"/>
        <v>100</v>
      </c>
      <c r="JX40" s="11">
        <f t="shared" si="15"/>
        <v>0</v>
      </c>
      <c r="JY40" s="11">
        <f t="shared" si="15"/>
        <v>33.333333333333336</v>
      </c>
      <c r="JZ40" s="11">
        <f t="shared" si="15"/>
        <v>61.111111111111114</v>
      </c>
      <c r="KA40" s="11">
        <f t="shared" si="15"/>
        <v>5.5555555555555554</v>
      </c>
      <c r="KB40" s="11">
        <f t="shared" si="15"/>
        <v>83.333333333333343</v>
      </c>
      <c r="KC40" s="11">
        <f t="shared" si="15"/>
        <v>11.111111111111111</v>
      </c>
      <c r="KD40" s="11">
        <f t="shared" si="15"/>
        <v>5.5555555555555554</v>
      </c>
      <c r="KE40" s="11">
        <f t="shared" si="15"/>
        <v>38.888888888888893</v>
      </c>
      <c r="KF40" s="11">
        <f t="shared" si="15"/>
        <v>55.555555555555557</v>
      </c>
      <c r="KG40" s="11">
        <f t="shared" si="15"/>
        <v>5.5555555555555554</v>
      </c>
      <c r="KH40" s="11">
        <f t="shared" si="15"/>
        <v>94.444444444444443</v>
      </c>
      <c r="KI40" s="11">
        <f t="shared" si="15"/>
        <v>0</v>
      </c>
      <c r="KJ40" s="11">
        <f t="shared" si="15"/>
        <v>5.5555555555555554</v>
      </c>
      <c r="KK40" s="11">
        <f t="shared" si="15"/>
        <v>61.111111111111114</v>
      </c>
      <c r="KL40" s="11">
        <f t="shared" si="15"/>
        <v>22.222222222222221</v>
      </c>
      <c r="KM40" s="11">
        <f t="shared" si="15"/>
        <v>16.666666666666668</v>
      </c>
      <c r="KN40" s="11">
        <f t="shared" si="15"/>
        <v>72.222222222222229</v>
      </c>
      <c r="KO40" s="11">
        <f t="shared" si="15"/>
        <v>22.222222222222221</v>
      </c>
      <c r="KP40" s="11">
        <f t="shared" si="15"/>
        <v>5.5555555555555554</v>
      </c>
      <c r="KQ40" s="11">
        <f t="shared" si="15"/>
        <v>66.666666666666671</v>
      </c>
      <c r="KR40" s="11">
        <f t="shared" si="15"/>
        <v>33.333333333333336</v>
      </c>
      <c r="KS40" s="11">
        <f t="shared" si="15"/>
        <v>0</v>
      </c>
      <c r="KT40" s="11">
        <f t="shared" si="15"/>
        <v>55.555555555555557</v>
      </c>
      <c r="KU40" s="11">
        <f t="shared" si="15"/>
        <v>38.888888888888893</v>
      </c>
      <c r="KV40" s="11">
        <f t="shared" si="15"/>
        <v>5.5555555555555554</v>
      </c>
      <c r="KW40" s="11">
        <f t="shared" si="15"/>
        <v>61.111111111111114</v>
      </c>
      <c r="KX40" s="11">
        <f t="shared" si="15"/>
        <v>27.777777777777779</v>
      </c>
      <c r="KY40" s="11">
        <f t="shared" si="15"/>
        <v>11.111111111111111</v>
      </c>
      <c r="KZ40" s="11">
        <f t="shared" si="15"/>
        <v>33.333333333333336</v>
      </c>
      <c r="LA40" s="11">
        <f t="shared" si="15"/>
        <v>61.111111111111114</v>
      </c>
      <c r="LB40" s="11">
        <f t="shared" si="15"/>
        <v>5.5555555555555554</v>
      </c>
      <c r="LC40" s="11">
        <f t="shared" si="15"/>
        <v>44.444444444444443</v>
      </c>
      <c r="LD40" s="11">
        <f t="shared" si="15"/>
        <v>50</v>
      </c>
      <c r="LE40" s="11">
        <f t="shared" si="15"/>
        <v>5.5555555555555554</v>
      </c>
      <c r="LF40" s="11">
        <f t="shared" si="15"/>
        <v>88.888888888888886</v>
      </c>
      <c r="LG40" s="11">
        <f t="shared" si="15"/>
        <v>11.111111111111111</v>
      </c>
      <c r="LH40" s="11">
        <f t="shared" si="15"/>
        <v>0</v>
      </c>
      <c r="LI40" s="11">
        <f t="shared" si="15"/>
        <v>88.888888888888886</v>
      </c>
      <c r="LJ40" s="11">
        <f t="shared" si="15"/>
        <v>0</v>
      </c>
      <c r="LK40" s="11">
        <f t="shared" si="15"/>
        <v>11.111111111111111</v>
      </c>
      <c r="LL40" s="11">
        <f t="shared" si="15"/>
        <v>88.888888888888886</v>
      </c>
      <c r="LM40" s="11">
        <f t="shared" si="15"/>
        <v>0</v>
      </c>
      <c r="LN40" s="11">
        <f t="shared" si="15"/>
        <v>11.111111111111111</v>
      </c>
      <c r="LO40" s="11">
        <f t="shared" si="15"/>
        <v>88.888888888888886</v>
      </c>
      <c r="LP40" s="11">
        <f t="shared" si="15"/>
        <v>0</v>
      </c>
      <c r="LQ40" s="11">
        <f t="shared" si="15"/>
        <v>11.111111111111111</v>
      </c>
      <c r="LR40" s="11">
        <f t="shared" si="15"/>
        <v>88.888888888888886</v>
      </c>
      <c r="LS40" s="11">
        <f t="shared" si="15"/>
        <v>11.111111111111111</v>
      </c>
      <c r="LT40" s="11">
        <f t="shared" si="15"/>
        <v>0</v>
      </c>
      <c r="LU40" s="11">
        <f t="shared" si="15"/>
        <v>100</v>
      </c>
      <c r="LV40" s="11">
        <f t="shared" ref="LV40:OG40" si="16">LV39/18%</f>
        <v>0</v>
      </c>
      <c r="LW40" s="11">
        <f t="shared" si="16"/>
        <v>0</v>
      </c>
      <c r="LX40" s="11">
        <f t="shared" si="16"/>
        <v>44.444444444444443</v>
      </c>
      <c r="LY40" s="11">
        <f t="shared" si="16"/>
        <v>38.888888888888893</v>
      </c>
      <c r="LZ40" s="11">
        <f t="shared" si="16"/>
        <v>16.666666666666668</v>
      </c>
      <c r="MA40" s="11">
        <f t="shared" si="16"/>
        <v>50</v>
      </c>
      <c r="MB40" s="11">
        <f t="shared" si="16"/>
        <v>50</v>
      </c>
      <c r="MC40" s="11">
        <f t="shared" si="16"/>
        <v>0</v>
      </c>
      <c r="MD40" s="11">
        <f t="shared" si="16"/>
        <v>55.555555555555557</v>
      </c>
      <c r="ME40" s="11">
        <f t="shared" si="16"/>
        <v>44.444444444444443</v>
      </c>
      <c r="MF40" s="11">
        <f t="shared" si="16"/>
        <v>0</v>
      </c>
      <c r="MG40" s="11">
        <f t="shared" si="16"/>
        <v>27.777777777777779</v>
      </c>
      <c r="MH40" s="11">
        <f t="shared" si="16"/>
        <v>61.111111111111114</v>
      </c>
      <c r="MI40" s="11">
        <f t="shared" si="16"/>
        <v>11.111111111111111</v>
      </c>
      <c r="MJ40" s="11">
        <f t="shared" si="16"/>
        <v>66.666666666666671</v>
      </c>
      <c r="MK40" s="11">
        <f t="shared" si="16"/>
        <v>33.333333333333336</v>
      </c>
      <c r="ML40" s="11">
        <f t="shared" si="16"/>
        <v>0</v>
      </c>
      <c r="MM40" s="11">
        <f t="shared" si="16"/>
        <v>83.333333333333343</v>
      </c>
      <c r="MN40" s="11">
        <f t="shared" si="16"/>
        <v>16.666666666666668</v>
      </c>
      <c r="MO40" s="11">
        <f t="shared" si="16"/>
        <v>0</v>
      </c>
      <c r="MP40" s="11">
        <f t="shared" si="16"/>
        <v>83.333333333333343</v>
      </c>
      <c r="MQ40" s="11">
        <f t="shared" si="16"/>
        <v>16.666666666666668</v>
      </c>
      <c r="MR40" s="11">
        <f t="shared" si="16"/>
        <v>0</v>
      </c>
      <c r="MS40" s="11">
        <f t="shared" si="16"/>
        <v>83.333333333333343</v>
      </c>
      <c r="MT40" s="11">
        <f t="shared" si="16"/>
        <v>16.666666666666668</v>
      </c>
      <c r="MU40" s="11">
        <f t="shared" si="16"/>
        <v>0</v>
      </c>
      <c r="MV40" s="11">
        <f t="shared" si="16"/>
        <v>77.777777777777786</v>
      </c>
      <c r="MW40" s="11">
        <f t="shared" si="16"/>
        <v>22.222222222222221</v>
      </c>
      <c r="MX40" s="11">
        <f t="shared" si="16"/>
        <v>0</v>
      </c>
      <c r="MY40" s="11">
        <f t="shared" si="16"/>
        <v>88.888888888888886</v>
      </c>
      <c r="MZ40" s="11">
        <f t="shared" si="16"/>
        <v>11.111111111111111</v>
      </c>
      <c r="NA40" s="11">
        <f t="shared" si="16"/>
        <v>0</v>
      </c>
      <c r="NB40" s="11">
        <f t="shared" si="16"/>
        <v>94.444444444444443</v>
      </c>
      <c r="NC40" s="11">
        <f t="shared" si="16"/>
        <v>5.5555555555555554</v>
      </c>
      <c r="ND40" s="11">
        <f t="shared" si="16"/>
        <v>0</v>
      </c>
      <c r="NE40" s="11">
        <f t="shared" si="16"/>
        <v>72.222222222222229</v>
      </c>
      <c r="NF40" s="11">
        <f t="shared" si="16"/>
        <v>27.777777777777779</v>
      </c>
      <c r="NG40" s="11">
        <f t="shared" si="16"/>
        <v>0</v>
      </c>
      <c r="NH40" s="11">
        <f t="shared" si="16"/>
        <v>61.111111111111114</v>
      </c>
      <c r="NI40" s="11">
        <f t="shared" si="16"/>
        <v>38.888888888888893</v>
      </c>
      <c r="NJ40" s="11">
        <f t="shared" si="16"/>
        <v>0</v>
      </c>
      <c r="NK40" s="11">
        <f t="shared" si="16"/>
        <v>66.666666666666671</v>
      </c>
      <c r="NL40" s="11">
        <f t="shared" si="16"/>
        <v>33.333333333333336</v>
      </c>
      <c r="NM40" s="11">
        <f t="shared" si="16"/>
        <v>0</v>
      </c>
      <c r="NN40" s="11">
        <f t="shared" si="16"/>
        <v>55.555555555555557</v>
      </c>
      <c r="NO40" s="11">
        <f t="shared" si="16"/>
        <v>44.444444444444443</v>
      </c>
      <c r="NP40" s="11">
        <f t="shared" si="16"/>
        <v>0</v>
      </c>
      <c r="NQ40" s="11">
        <f t="shared" si="16"/>
        <v>77.777777777777786</v>
      </c>
      <c r="NR40" s="11">
        <f t="shared" si="16"/>
        <v>22.222222222222221</v>
      </c>
      <c r="NS40" s="11">
        <f t="shared" si="16"/>
        <v>0</v>
      </c>
      <c r="NT40" s="11">
        <f t="shared" si="16"/>
        <v>94.444444444444443</v>
      </c>
      <c r="NU40" s="11">
        <f t="shared" si="16"/>
        <v>5.5555555555555554</v>
      </c>
      <c r="NV40" s="11">
        <f t="shared" si="16"/>
        <v>0</v>
      </c>
      <c r="NW40" s="11">
        <f t="shared" si="16"/>
        <v>33.333333333333336</v>
      </c>
      <c r="NX40" s="11">
        <f t="shared" si="16"/>
        <v>66.666666666666671</v>
      </c>
      <c r="NY40" s="11">
        <f t="shared" si="16"/>
        <v>0</v>
      </c>
      <c r="NZ40" s="11">
        <f t="shared" si="16"/>
        <v>55.555555555555557</v>
      </c>
      <c r="OA40" s="11">
        <f t="shared" si="16"/>
        <v>44.444444444444443</v>
      </c>
      <c r="OB40" s="11">
        <f t="shared" si="16"/>
        <v>0</v>
      </c>
      <c r="OC40" s="11">
        <f t="shared" si="16"/>
        <v>11.111111111111111</v>
      </c>
      <c r="OD40" s="11">
        <f t="shared" si="16"/>
        <v>77.777777777777786</v>
      </c>
      <c r="OE40" s="11">
        <f t="shared" si="16"/>
        <v>11.111111111111111</v>
      </c>
      <c r="OF40" s="11">
        <f t="shared" si="16"/>
        <v>88.888888888888886</v>
      </c>
      <c r="OG40" s="11">
        <f t="shared" si="16"/>
        <v>11.111111111111111</v>
      </c>
      <c r="OH40" s="11">
        <f t="shared" ref="OH40:QS40" si="17">OH39/18%</f>
        <v>0</v>
      </c>
      <c r="OI40" s="11">
        <f t="shared" si="17"/>
        <v>55.555555555555557</v>
      </c>
      <c r="OJ40" s="11">
        <f t="shared" si="17"/>
        <v>38.888888888888893</v>
      </c>
      <c r="OK40" s="11">
        <f t="shared" si="17"/>
        <v>5.5555555555555554</v>
      </c>
      <c r="OL40" s="11">
        <f t="shared" si="17"/>
        <v>88.888888888888886</v>
      </c>
      <c r="OM40" s="11">
        <f t="shared" si="17"/>
        <v>11.111111111111111</v>
      </c>
      <c r="ON40" s="11">
        <f t="shared" si="17"/>
        <v>0</v>
      </c>
      <c r="OO40" s="11">
        <f t="shared" si="17"/>
        <v>77.777777777777786</v>
      </c>
      <c r="OP40" s="11">
        <f t="shared" si="17"/>
        <v>16.666666666666668</v>
      </c>
      <c r="OQ40" s="11">
        <f t="shared" si="17"/>
        <v>5.5555555555555554</v>
      </c>
      <c r="OR40" s="11">
        <f t="shared" si="17"/>
        <v>88.888888888888886</v>
      </c>
      <c r="OS40" s="11">
        <f t="shared" si="17"/>
        <v>11.111111111111111</v>
      </c>
      <c r="OT40" s="11">
        <f t="shared" si="17"/>
        <v>0</v>
      </c>
      <c r="OU40" s="11">
        <f t="shared" si="17"/>
        <v>83.333333333333343</v>
      </c>
      <c r="OV40" s="11">
        <f t="shared" si="17"/>
        <v>5.5555555555555554</v>
      </c>
      <c r="OW40" s="11">
        <f t="shared" si="17"/>
        <v>11.111111111111111</v>
      </c>
      <c r="OX40" s="11">
        <f t="shared" si="17"/>
        <v>11.111111111111111</v>
      </c>
      <c r="OY40" s="11">
        <f t="shared" si="17"/>
        <v>77.777777777777786</v>
      </c>
      <c r="OZ40" s="11">
        <f t="shared" si="17"/>
        <v>11.111111111111111</v>
      </c>
      <c r="PA40" s="11">
        <f t="shared" si="17"/>
        <v>66.666666666666671</v>
      </c>
      <c r="PB40" s="11">
        <f t="shared" si="17"/>
        <v>33.333333333333336</v>
      </c>
      <c r="PC40" s="11">
        <f t="shared" si="17"/>
        <v>0</v>
      </c>
      <c r="PD40" s="11">
        <f t="shared" si="17"/>
        <v>55.555555555555557</v>
      </c>
      <c r="PE40" s="11">
        <f t="shared" si="17"/>
        <v>44.444444444444443</v>
      </c>
      <c r="PF40" s="11">
        <f t="shared" si="17"/>
        <v>0</v>
      </c>
      <c r="PG40" s="11">
        <f t="shared" si="17"/>
        <v>83.333333333333343</v>
      </c>
      <c r="PH40" s="11">
        <f t="shared" si="17"/>
        <v>16.666666666666668</v>
      </c>
      <c r="PI40" s="11">
        <f t="shared" si="17"/>
        <v>0</v>
      </c>
      <c r="PJ40" s="11">
        <f t="shared" si="17"/>
        <v>72.222222222222229</v>
      </c>
      <c r="PK40" s="11">
        <f t="shared" si="17"/>
        <v>27.777777777777779</v>
      </c>
      <c r="PL40" s="11">
        <f t="shared" si="17"/>
        <v>0</v>
      </c>
      <c r="PM40" s="11">
        <f t="shared" si="17"/>
        <v>22.222222222222221</v>
      </c>
      <c r="PN40" s="11">
        <f t="shared" si="17"/>
        <v>77.777777777777786</v>
      </c>
      <c r="PO40" s="11">
        <f t="shared" si="17"/>
        <v>0</v>
      </c>
      <c r="PP40" s="11">
        <f t="shared" si="17"/>
        <v>38.888888888888893</v>
      </c>
      <c r="PQ40" s="11">
        <f t="shared" si="17"/>
        <v>61.111111111111114</v>
      </c>
      <c r="PR40" s="11">
        <f t="shared" si="17"/>
        <v>0</v>
      </c>
      <c r="PS40" s="11">
        <f t="shared" si="17"/>
        <v>27.777777777777779</v>
      </c>
      <c r="PT40" s="11">
        <f t="shared" si="17"/>
        <v>66.666666666666671</v>
      </c>
      <c r="PU40" s="11">
        <f t="shared" si="17"/>
        <v>5.5555555555555554</v>
      </c>
      <c r="PV40" s="11">
        <f t="shared" si="17"/>
        <v>72.222222222222229</v>
      </c>
      <c r="PW40" s="11">
        <f t="shared" si="17"/>
        <v>27.777777777777779</v>
      </c>
      <c r="PX40" s="11">
        <f t="shared" si="17"/>
        <v>0</v>
      </c>
      <c r="PY40" s="11">
        <f t="shared" si="17"/>
        <v>100</v>
      </c>
      <c r="PZ40" s="11">
        <f t="shared" si="17"/>
        <v>0</v>
      </c>
      <c r="QA40" s="11">
        <f t="shared" si="17"/>
        <v>0</v>
      </c>
      <c r="QB40" s="11">
        <f t="shared" si="17"/>
        <v>100</v>
      </c>
      <c r="QC40" s="11">
        <f t="shared" si="17"/>
        <v>0</v>
      </c>
      <c r="QD40" s="11">
        <f t="shared" si="17"/>
        <v>0</v>
      </c>
      <c r="QE40" s="11">
        <f t="shared" si="17"/>
        <v>100</v>
      </c>
      <c r="QF40" s="11">
        <f t="shared" si="17"/>
        <v>0</v>
      </c>
      <c r="QG40" s="11">
        <f t="shared" si="17"/>
        <v>0</v>
      </c>
      <c r="QH40" s="11">
        <f t="shared" si="17"/>
        <v>100</v>
      </c>
      <c r="QI40" s="11">
        <f t="shared" si="17"/>
        <v>0</v>
      </c>
      <c r="QJ40" s="11">
        <f t="shared" si="17"/>
        <v>0</v>
      </c>
      <c r="QK40" s="11">
        <f t="shared" si="17"/>
        <v>72.222222222222229</v>
      </c>
      <c r="QL40" s="11">
        <f t="shared" si="17"/>
        <v>27.777777777777779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100</v>
      </c>
      <c r="QR40" s="11">
        <f t="shared" si="17"/>
        <v>0</v>
      </c>
      <c r="QS40" s="11">
        <f t="shared" si="17"/>
        <v>0</v>
      </c>
      <c r="QT40" s="11">
        <f t="shared" ref="QT40:TE40" si="18">QT39/18%</f>
        <v>55.555555555555557</v>
      </c>
      <c r="QU40" s="11">
        <f t="shared" si="18"/>
        <v>44.444444444444443</v>
      </c>
      <c r="QV40" s="11">
        <f t="shared" si="18"/>
        <v>0</v>
      </c>
      <c r="QW40" s="11">
        <f t="shared" si="18"/>
        <v>100</v>
      </c>
      <c r="QX40" s="11">
        <f t="shared" si="18"/>
        <v>0</v>
      </c>
      <c r="QY40" s="11">
        <f t="shared" si="18"/>
        <v>0</v>
      </c>
      <c r="QZ40" s="11">
        <f t="shared" si="18"/>
        <v>100</v>
      </c>
      <c r="RA40" s="11">
        <f t="shared" si="18"/>
        <v>0</v>
      </c>
      <c r="RB40" s="11">
        <f t="shared" si="18"/>
        <v>0</v>
      </c>
      <c r="RC40" s="11">
        <f t="shared" si="18"/>
        <v>33.333333333333336</v>
      </c>
      <c r="RD40" s="11">
        <f t="shared" si="18"/>
        <v>66.666666666666671</v>
      </c>
      <c r="RE40" s="11">
        <f t="shared" si="18"/>
        <v>0</v>
      </c>
      <c r="RF40" s="11">
        <f t="shared" si="18"/>
        <v>50</v>
      </c>
      <c r="RG40" s="11">
        <f t="shared" si="18"/>
        <v>33.333333333333336</v>
      </c>
      <c r="RH40" s="11">
        <f t="shared" si="18"/>
        <v>16.666666666666668</v>
      </c>
      <c r="RI40" s="11">
        <f t="shared" si="18"/>
        <v>33.333333333333336</v>
      </c>
      <c r="RJ40" s="11">
        <f t="shared" si="18"/>
        <v>55.555555555555557</v>
      </c>
      <c r="RK40" s="11">
        <f t="shared" si="18"/>
        <v>11.111111111111111</v>
      </c>
      <c r="RL40" s="11">
        <f t="shared" si="18"/>
        <v>22.222222222222221</v>
      </c>
      <c r="RM40" s="11">
        <f t="shared" si="18"/>
        <v>66.666666666666671</v>
      </c>
      <c r="RN40" s="11">
        <f t="shared" si="18"/>
        <v>11.111111111111111</v>
      </c>
      <c r="RO40" s="11">
        <f t="shared" si="18"/>
        <v>44.444444444444443</v>
      </c>
      <c r="RP40" s="11">
        <f t="shared" si="18"/>
        <v>55.555555555555557</v>
      </c>
      <c r="RQ40" s="11">
        <f t="shared" si="18"/>
        <v>0</v>
      </c>
      <c r="RR40" s="11">
        <f t="shared" si="18"/>
        <v>55.555555555555557</v>
      </c>
      <c r="RS40" s="11">
        <f t="shared" si="18"/>
        <v>44.444444444444443</v>
      </c>
      <c r="RT40" s="11">
        <f t="shared" si="18"/>
        <v>0</v>
      </c>
      <c r="RU40" s="11">
        <f t="shared" si="18"/>
        <v>44.444444444444443</v>
      </c>
      <c r="RV40" s="11">
        <f t="shared" si="18"/>
        <v>55.555555555555557</v>
      </c>
      <c r="RW40" s="11">
        <f t="shared" si="18"/>
        <v>0</v>
      </c>
      <c r="RX40" s="11">
        <f t="shared" si="18"/>
        <v>27.777777777777779</v>
      </c>
      <c r="RY40" s="11">
        <f t="shared" si="18"/>
        <v>72.222222222222229</v>
      </c>
      <c r="RZ40" s="11">
        <f t="shared" si="18"/>
        <v>0</v>
      </c>
      <c r="SA40" s="11">
        <f t="shared" si="18"/>
        <v>100</v>
      </c>
      <c r="SB40" s="11">
        <f t="shared" si="18"/>
        <v>0</v>
      </c>
      <c r="SC40" s="11">
        <f t="shared" si="18"/>
        <v>0</v>
      </c>
      <c r="SD40" s="11">
        <f t="shared" si="18"/>
        <v>94.444444444444443</v>
      </c>
      <c r="SE40" s="11">
        <f t="shared" si="18"/>
        <v>5.5555555555555554</v>
      </c>
      <c r="SF40" s="11">
        <f t="shared" si="18"/>
        <v>0</v>
      </c>
      <c r="SG40" s="11">
        <f t="shared" si="18"/>
        <v>50</v>
      </c>
      <c r="SH40" s="11">
        <f t="shared" si="18"/>
        <v>38.888888888888893</v>
      </c>
      <c r="SI40" s="11">
        <f t="shared" si="18"/>
        <v>11.111111111111111</v>
      </c>
      <c r="SJ40" s="11">
        <f t="shared" si="18"/>
        <v>50</v>
      </c>
      <c r="SK40" s="11">
        <f t="shared" si="18"/>
        <v>50</v>
      </c>
      <c r="SL40" s="11">
        <f t="shared" si="18"/>
        <v>0</v>
      </c>
      <c r="SM40" s="11">
        <f t="shared" si="18"/>
        <v>0</v>
      </c>
      <c r="SN40" s="11">
        <f t="shared" si="18"/>
        <v>100</v>
      </c>
      <c r="SO40" s="11">
        <f t="shared" si="18"/>
        <v>0</v>
      </c>
      <c r="SP40" s="11">
        <f t="shared" si="18"/>
        <v>38.888888888888893</v>
      </c>
      <c r="SQ40" s="11">
        <f t="shared" si="18"/>
        <v>61.111111111111114</v>
      </c>
      <c r="SR40" s="11">
        <f t="shared" si="18"/>
        <v>0</v>
      </c>
      <c r="SS40" s="11">
        <f t="shared" si="18"/>
        <v>88.888888888888886</v>
      </c>
      <c r="ST40" s="11">
        <f t="shared" si="18"/>
        <v>11.111111111111111</v>
      </c>
      <c r="SU40" s="11">
        <f t="shared" si="18"/>
        <v>0</v>
      </c>
      <c r="SV40" s="11">
        <f t="shared" si="18"/>
        <v>88.888888888888886</v>
      </c>
      <c r="SW40" s="11">
        <f t="shared" si="18"/>
        <v>11.111111111111111</v>
      </c>
      <c r="SX40" s="11">
        <f t="shared" si="18"/>
        <v>0</v>
      </c>
      <c r="SY40" s="11">
        <f t="shared" si="18"/>
        <v>66.666666666666671</v>
      </c>
      <c r="SZ40" s="11">
        <f t="shared" si="18"/>
        <v>33.333333333333336</v>
      </c>
      <c r="TA40" s="11">
        <f t="shared" si="18"/>
        <v>0</v>
      </c>
      <c r="TB40" s="11">
        <f t="shared" si="18"/>
        <v>83.333333333333343</v>
      </c>
      <c r="TC40" s="11">
        <f t="shared" si="18"/>
        <v>11.111111111111111</v>
      </c>
      <c r="TD40" s="11">
        <f t="shared" si="18"/>
        <v>5.5555555555555554</v>
      </c>
      <c r="TE40" s="11">
        <f t="shared" si="18"/>
        <v>55.555555555555557</v>
      </c>
      <c r="TF40" s="11">
        <f t="shared" ref="TF40:VL40" si="19">TF39/18%</f>
        <v>44.444444444444443</v>
      </c>
      <c r="TG40" s="11">
        <f t="shared" si="19"/>
        <v>0</v>
      </c>
      <c r="TH40" s="11">
        <f t="shared" si="19"/>
        <v>88.888888888888886</v>
      </c>
      <c r="TI40" s="11">
        <f t="shared" si="19"/>
        <v>11.111111111111111</v>
      </c>
      <c r="TJ40" s="11">
        <f t="shared" si="19"/>
        <v>0</v>
      </c>
      <c r="TK40" s="11">
        <f t="shared" si="19"/>
        <v>94.444444444444443</v>
      </c>
      <c r="TL40" s="11">
        <f t="shared" si="19"/>
        <v>5.5555555555555554</v>
      </c>
      <c r="TM40" s="11">
        <f t="shared" si="19"/>
        <v>0</v>
      </c>
      <c r="TN40" s="11">
        <f t="shared" si="19"/>
        <v>88.888888888888886</v>
      </c>
      <c r="TO40" s="11">
        <f t="shared" si="19"/>
        <v>0</v>
      </c>
      <c r="TP40" s="11">
        <f t="shared" si="19"/>
        <v>11.111111111111111</v>
      </c>
      <c r="TQ40" s="11">
        <f t="shared" si="19"/>
        <v>88.888888888888886</v>
      </c>
      <c r="TR40" s="11">
        <f t="shared" si="19"/>
        <v>11.111111111111111</v>
      </c>
      <c r="TS40" s="11">
        <f t="shared" si="19"/>
        <v>0</v>
      </c>
      <c r="TT40" s="11">
        <f t="shared" si="19"/>
        <v>88.888888888888886</v>
      </c>
      <c r="TU40" s="11">
        <f t="shared" si="19"/>
        <v>11.111111111111111</v>
      </c>
      <c r="TV40" s="11">
        <f t="shared" si="19"/>
        <v>0</v>
      </c>
      <c r="TW40" s="11">
        <f t="shared" si="19"/>
        <v>88.888888888888886</v>
      </c>
      <c r="TX40" s="11">
        <f t="shared" si="19"/>
        <v>11.111111111111111</v>
      </c>
      <c r="TY40" s="11">
        <f t="shared" si="19"/>
        <v>0</v>
      </c>
      <c r="TZ40" s="11">
        <f t="shared" si="19"/>
        <v>88.888888888888886</v>
      </c>
      <c r="UA40" s="11">
        <f t="shared" si="19"/>
        <v>11.111111111111111</v>
      </c>
      <c r="UB40" s="11">
        <f t="shared" si="19"/>
        <v>0</v>
      </c>
      <c r="UC40" s="11">
        <f t="shared" si="19"/>
        <v>88.888888888888886</v>
      </c>
      <c r="UD40" s="11">
        <f t="shared" si="19"/>
        <v>11.111111111111111</v>
      </c>
      <c r="UE40" s="11">
        <f t="shared" si="19"/>
        <v>0</v>
      </c>
      <c r="UF40" s="11">
        <f t="shared" si="19"/>
        <v>100</v>
      </c>
      <c r="UG40" s="11">
        <f t="shared" si="19"/>
        <v>0</v>
      </c>
      <c r="UH40" s="11">
        <f t="shared" si="19"/>
        <v>0</v>
      </c>
      <c r="UI40" s="11">
        <f t="shared" si="19"/>
        <v>88.888888888888886</v>
      </c>
      <c r="UJ40" s="11">
        <f t="shared" si="19"/>
        <v>11.111111111111111</v>
      </c>
      <c r="UK40" s="11">
        <f t="shared" si="19"/>
        <v>0</v>
      </c>
      <c r="UL40" s="11">
        <f t="shared" si="19"/>
        <v>83.333333333333343</v>
      </c>
      <c r="UM40" s="11">
        <f t="shared" si="19"/>
        <v>11.111111111111111</v>
      </c>
      <c r="UN40" s="11">
        <f t="shared" si="19"/>
        <v>5.5555555555555554</v>
      </c>
      <c r="UO40" s="11">
        <f t="shared" si="19"/>
        <v>66.666666666666671</v>
      </c>
      <c r="UP40" s="11">
        <f t="shared" si="19"/>
        <v>22.222222222222221</v>
      </c>
      <c r="UQ40" s="11">
        <f t="shared" si="19"/>
        <v>11.111111111111111</v>
      </c>
      <c r="UR40" s="11">
        <f t="shared" si="19"/>
        <v>55.555555555555557</v>
      </c>
      <c r="US40" s="11">
        <f t="shared" si="19"/>
        <v>27.777777777777779</v>
      </c>
      <c r="UT40" s="11">
        <f t="shared" si="19"/>
        <v>16.666666666666668</v>
      </c>
      <c r="UU40" s="11">
        <f t="shared" si="19"/>
        <v>55.555555555555557</v>
      </c>
      <c r="UV40" s="11">
        <f t="shared" si="19"/>
        <v>38.888888888888893</v>
      </c>
      <c r="UW40" s="11">
        <f t="shared" si="19"/>
        <v>5.5555555555555554</v>
      </c>
      <c r="UX40" s="11">
        <f t="shared" si="19"/>
        <v>50</v>
      </c>
      <c r="UY40" s="11">
        <f t="shared" si="19"/>
        <v>44.444444444444443</v>
      </c>
      <c r="UZ40" s="11">
        <f t="shared" si="19"/>
        <v>5.5555555555555554</v>
      </c>
      <c r="VA40" s="11">
        <f t="shared" si="19"/>
        <v>94.444444444444443</v>
      </c>
      <c r="VB40" s="11">
        <f t="shared" si="19"/>
        <v>5.5555555555555554</v>
      </c>
      <c r="VC40" s="11">
        <f t="shared" si="19"/>
        <v>0</v>
      </c>
      <c r="VD40" s="11">
        <f t="shared" si="19"/>
        <v>33.333333333333336</v>
      </c>
      <c r="VE40" s="11">
        <f t="shared" si="19"/>
        <v>66.666666666666671</v>
      </c>
      <c r="VF40" s="11">
        <f t="shared" si="19"/>
        <v>0</v>
      </c>
      <c r="VG40" s="11">
        <f t="shared" si="19"/>
        <v>100</v>
      </c>
      <c r="VH40" s="11">
        <f t="shared" si="19"/>
        <v>0</v>
      </c>
      <c r="VI40" s="11">
        <f t="shared" si="19"/>
        <v>0</v>
      </c>
      <c r="VJ40" s="11">
        <f t="shared" si="19"/>
        <v>100</v>
      </c>
      <c r="VK40" s="11">
        <f t="shared" si="19"/>
        <v>0</v>
      </c>
      <c r="VL40" s="11">
        <f t="shared" si="19"/>
        <v>0</v>
      </c>
    </row>
    <row r="42" spans="1:584" x14ac:dyDescent="0.3">
      <c r="B42" s="59" t="s">
        <v>3165</v>
      </c>
    </row>
    <row r="43" spans="1:584" x14ac:dyDescent="0.3">
      <c r="B43" s="59" t="s">
        <v>3166</v>
      </c>
      <c r="C43" t="s">
        <v>3184</v>
      </c>
      <c r="D43" s="56">
        <f>(C40+F40+I40+L40+O40+R40+U40+X40+AA40+AD40+AG40+AJ40+AM40+AP40+AS40+AV40+AY40+BB40+BE40+BH40+BK40+BN40)/22</f>
        <v>68.434343434343418</v>
      </c>
    </row>
    <row r="44" spans="1:584" x14ac:dyDescent="0.3">
      <c r="B44" s="59" t="s">
        <v>3167</v>
      </c>
      <c r="C44" t="s">
        <v>3184</v>
      </c>
      <c r="D44" s="56">
        <f>(D40+G40+J40+M40+P40+S40+V40+Y40+AB40+AE40+AH40+AK40+AN40+AQ40+AT40+AW40+AZ40+BC40+BF40+BI40+BL40+BO40)/22</f>
        <v>31.565656565656568</v>
      </c>
    </row>
    <row r="45" spans="1:584" x14ac:dyDescent="0.3">
      <c r="B45" s="59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3">
      <c r="B47" s="59" t="s">
        <v>3166</v>
      </c>
      <c r="C47" t="s">
        <v>3185</v>
      </c>
      <c r="D47" s="56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61.581920903954774</v>
      </c>
    </row>
    <row r="48" spans="1:584" x14ac:dyDescent="0.3">
      <c r="B48" s="59" t="s">
        <v>3167</v>
      </c>
      <c r="C48" t="s">
        <v>3185</v>
      </c>
      <c r="D48" s="56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34.463276836158201</v>
      </c>
    </row>
    <row r="49" spans="2:4" x14ac:dyDescent="0.3">
      <c r="B49" s="59" t="s">
        <v>3168</v>
      </c>
      <c r="C49" t="s">
        <v>3185</v>
      </c>
      <c r="D49" s="56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4.4256120527306964</v>
      </c>
    </row>
    <row r="51" spans="2:4" x14ac:dyDescent="0.3">
      <c r="B51" s="59" t="s">
        <v>3166</v>
      </c>
      <c r="C51" t="s">
        <v>3186</v>
      </c>
      <c r="D51" s="56">
        <f>(IL40+IO40+IR40+IU40+IX40+JA40+JD40+JG40+JJ40+JM40+JP40+JS40+JV40)/13</f>
        <v>64.957264957264954</v>
      </c>
    </row>
    <row r="52" spans="2:4" x14ac:dyDescent="0.3">
      <c r="B52" s="59" t="s">
        <v>3167</v>
      </c>
      <c r="C52" t="s">
        <v>3186</v>
      </c>
      <c r="D52" s="56">
        <f>(IM40+IP40+IS40+IV40+IY40+JB40+JH40+JK40+JN40+JQ40+JT40+JW40)/13</f>
        <v>31.623931623931622</v>
      </c>
    </row>
    <row r="53" spans="2:4" x14ac:dyDescent="0.3">
      <c r="B53" s="59" t="s">
        <v>3168</v>
      </c>
      <c r="C53" t="s">
        <v>3186</v>
      </c>
      <c r="D53" s="56">
        <v>3</v>
      </c>
    </row>
    <row r="55" spans="2:4" x14ac:dyDescent="0.3">
      <c r="B55" s="59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69.398907103825138</v>
      </c>
    </row>
    <row r="56" spans="2:4" x14ac:dyDescent="0.3">
      <c r="B56" s="59" t="s">
        <v>3167</v>
      </c>
      <c r="C56" t="s">
        <v>3187</v>
      </c>
      <c r="D56" s="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27.595628415300549</v>
      </c>
    </row>
    <row r="57" spans="2:4" x14ac:dyDescent="0.3">
      <c r="B57" s="59" t="s">
        <v>3168</v>
      </c>
      <c r="C57" t="s">
        <v>3187</v>
      </c>
      <c r="D57" s="56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3.0054644808743167</v>
      </c>
    </row>
    <row r="59" spans="2:4" x14ac:dyDescent="0.3">
      <c r="B59" s="59" t="s">
        <v>3166</v>
      </c>
      <c r="C59" t="s">
        <v>3188</v>
      </c>
      <c r="D59" s="56">
        <v>65</v>
      </c>
    </row>
    <row r="60" spans="2:4" x14ac:dyDescent="0.3">
      <c r="B60" s="59" t="s">
        <v>3167</v>
      </c>
      <c r="C60" t="s">
        <v>3188</v>
      </c>
      <c r="D60" s="56">
        <v>32</v>
      </c>
    </row>
    <row r="61" spans="2:4" x14ac:dyDescent="0.3">
      <c r="B61" s="59" t="s">
        <v>3168</v>
      </c>
      <c r="C61" t="s">
        <v>3188</v>
      </c>
      <c r="D61" s="56">
        <f>(RB40+RE40+RH40+RK40+RN40+RQ40+RT40+RW40+RZ40+SC40+SF40+SI40+SL40+SO40+SR40+SU40+SX40+TA40+TD40+TG40+TJ40+TM40+TP40+TS40+TV40+TY40+UB40+UE40+UH40+UK40+UN40+UQ40+UT40+UW40+UZ40+VC40+VF40+VI40+VL40)/39</f>
        <v>2.8490028490028494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 t="s">
        <v>2</v>
      </c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 t="s">
        <v>2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 t="s">
        <v>2</v>
      </c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103"/>
      <c r="KH4" s="113" t="s">
        <v>181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70" t="s">
        <v>244</v>
      </c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2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70" t="s">
        <v>244</v>
      </c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2"/>
      <c r="RX4" s="73" t="s">
        <v>244</v>
      </c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104"/>
      <c r="TN4" s="85" t="s">
        <v>291</v>
      </c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7"/>
    </row>
    <row r="5" spans="1:692" ht="15" customHeight="1" x14ac:dyDescent="0.3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90" t="s">
        <v>86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2349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76" t="s">
        <v>906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91" t="s">
        <v>387</v>
      </c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66" t="s">
        <v>292</v>
      </c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</row>
    <row r="6" spans="1:692" ht="4.2" hidden="1" customHeight="1" x14ac:dyDescent="0.3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57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66"/>
      <c r="TO6" s="66"/>
      <c r="TP6" s="66"/>
      <c r="TQ6" s="66"/>
      <c r="TR6" s="66"/>
      <c r="TS6" s="66"/>
      <c r="TT6" s="66"/>
      <c r="TU6" s="66"/>
      <c r="TV6" s="66"/>
      <c r="TW6" s="66"/>
      <c r="TX6" s="66"/>
      <c r="TY6" s="66"/>
      <c r="TZ6" s="66"/>
      <c r="UA6" s="66"/>
      <c r="UB6" s="66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</row>
    <row r="7" spans="1:692" ht="16.2" hidden="1" customHeight="1" x14ac:dyDescent="0.3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57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105"/>
      <c r="MB7" s="105"/>
      <c r="MC7" s="105"/>
      <c r="MD7" s="105"/>
      <c r="ME7" s="105"/>
      <c r="MF7" s="105"/>
      <c r="MG7" s="105"/>
      <c r="MH7" s="105"/>
      <c r="MI7" s="105"/>
      <c r="MJ7" s="105"/>
      <c r="MK7" s="105"/>
      <c r="ML7" s="105"/>
      <c r="MM7" s="105"/>
      <c r="MN7" s="105"/>
      <c r="MO7" s="105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66"/>
      <c r="TO7" s="66"/>
      <c r="TP7" s="66"/>
      <c r="TQ7" s="66"/>
      <c r="TR7" s="66"/>
      <c r="TS7" s="66"/>
      <c r="TT7" s="66"/>
      <c r="TU7" s="66"/>
      <c r="TV7" s="66"/>
      <c r="TW7" s="66"/>
      <c r="TX7" s="66"/>
      <c r="TY7" s="66"/>
      <c r="TZ7" s="66"/>
      <c r="UA7" s="66"/>
      <c r="UB7" s="66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</row>
    <row r="8" spans="1:692" ht="17.399999999999999" hidden="1" customHeight="1" x14ac:dyDescent="0.3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57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105"/>
      <c r="MB8" s="105"/>
      <c r="MC8" s="105"/>
      <c r="MD8" s="105"/>
      <c r="ME8" s="105"/>
      <c r="MF8" s="105"/>
      <c r="MG8" s="105"/>
      <c r="MH8" s="105"/>
      <c r="MI8" s="105"/>
      <c r="MJ8" s="105"/>
      <c r="MK8" s="105"/>
      <c r="ML8" s="105"/>
      <c r="MM8" s="105"/>
      <c r="MN8" s="105"/>
      <c r="MO8" s="105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</row>
    <row r="9" spans="1:692" ht="18" hidden="1" customHeight="1" x14ac:dyDescent="0.3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57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105"/>
      <c r="MB9" s="105"/>
      <c r="MC9" s="105"/>
      <c r="MD9" s="105"/>
      <c r="ME9" s="105"/>
      <c r="MF9" s="105"/>
      <c r="MG9" s="105"/>
      <c r="MH9" s="105"/>
      <c r="MI9" s="105"/>
      <c r="MJ9" s="105"/>
      <c r="MK9" s="105"/>
      <c r="ML9" s="105"/>
      <c r="MM9" s="105"/>
      <c r="MN9" s="105"/>
      <c r="MO9" s="105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66"/>
      <c r="TO9" s="66"/>
      <c r="TP9" s="66"/>
      <c r="TQ9" s="66"/>
      <c r="TR9" s="66"/>
      <c r="TS9" s="66"/>
      <c r="TT9" s="66"/>
      <c r="TU9" s="66"/>
      <c r="TV9" s="66"/>
      <c r="TW9" s="66"/>
      <c r="TX9" s="66"/>
      <c r="TY9" s="66"/>
      <c r="TZ9" s="66"/>
      <c r="UA9" s="66"/>
      <c r="UB9" s="66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</row>
    <row r="10" spans="1:692" ht="30" hidden="1" customHeight="1" x14ac:dyDescent="0.3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58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</row>
    <row r="11" spans="1:692" ht="16.2" thickBot="1" x14ac:dyDescent="0.35">
      <c r="A11" s="101"/>
      <c r="B11" s="101"/>
      <c r="C11" s="92" t="s">
        <v>2152</v>
      </c>
      <c r="D11" s="93" t="s">
        <v>5</v>
      </c>
      <c r="E11" s="93" t="s">
        <v>6</v>
      </c>
      <c r="F11" s="76" t="s">
        <v>2153</v>
      </c>
      <c r="G11" s="76" t="s">
        <v>7</v>
      </c>
      <c r="H11" s="76" t="s">
        <v>8</v>
      </c>
      <c r="I11" s="76" t="s">
        <v>2154</v>
      </c>
      <c r="J11" s="76" t="s">
        <v>9</v>
      </c>
      <c r="K11" s="76" t="s">
        <v>10</v>
      </c>
      <c r="L11" s="93" t="s">
        <v>2307</v>
      </c>
      <c r="M11" s="93" t="s">
        <v>9</v>
      </c>
      <c r="N11" s="93" t="s">
        <v>10</v>
      </c>
      <c r="O11" s="93" t="s">
        <v>2155</v>
      </c>
      <c r="P11" s="93" t="s">
        <v>11</v>
      </c>
      <c r="Q11" s="93" t="s">
        <v>4</v>
      </c>
      <c r="R11" s="93" t="s">
        <v>2156</v>
      </c>
      <c r="S11" s="93" t="s">
        <v>6</v>
      </c>
      <c r="T11" s="93" t="s">
        <v>12</v>
      </c>
      <c r="U11" s="93" t="s">
        <v>2157</v>
      </c>
      <c r="V11" s="93" t="s">
        <v>6</v>
      </c>
      <c r="W11" s="93" t="s">
        <v>12</v>
      </c>
      <c r="X11" s="90" t="s">
        <v>2158</v>
      </c>
      <c r="Y11" s="91" t="s">
        <v>10</v>
      </c>
      <c r="Z11" s="92" t="s">
        <v>13</v>
      </c>
      <c r="AA11" s="93" t="s">
        <v>2159</v>
      </c>
      <c r="AB11" s="93" t="s">
        <v>14</v>
      </c>
      <c r="AC11" s="93" t="s">
        <v>15</v>
      </c>
      <c r="AD11" s="93" t="s">
        <v>2160</v>
      </c>
      <c r="AE11" s="93" t="s">
        <v>4</v>
      </c>
      <c r="AF11" s="93" t="s">
        <v>5</v>
      </c>
      <c r="AG11" s="93" t="s">
        <v>2161</v>
      </c>
      <c r="AH11" s="93" t="s">
        <v>12</v>
      </c>
      <c r="AI11" s="93" t="s">
        <v>7</v>
      </c>
      <c r="AJ11" s="84" t="s">
        <v>2162</v>
      </c>
      <c r="AK11" s="107"/>
      <c r="AL11" s="107"/>
      <c r="AM11" s="84" t="s">
        <v>2163</v>
      </c>
      <c r="AN11" s="107"/>
      <c r="AO11" s="107"/>
      <c r="AP11" s="84" t="s">
        <v>2308</v>
      </c>
      <c r="AQ11" s="107"/>
      <c r="AR11" s="107"/>
      <c r="AS11" s="84" t="s">
        <v>2164</v>
      </c>
      <c r="AT11" s="107"/>
      <c r="AU11" s="107"/>
      <c r="AV11" s="84" t="s">
        <v>2165</v>
      </c>
      <c r="AW11" s="107"/>
      <c r="AX11" s="107"/>
      <c r="AY11" s="84" t="s">
        <v>2166</v>
      </c>
      <c r="AZ11" s="107"/>
      <c r="BA11" s="107"/>
      <c r="BB11" s="84" t="s">
        <v>2167</v>
      </c>
      <c r="BC11" s="107"/>
      <c r="BD11" s="107"/>
      <c r="BE11" s="76" t="s">
        <v>2168</v>
      </c>
      <c r="BF11" s="76"/>
      <c r="BG11" s="76"/>
      <c r="BH11" s="143" t="s">
        <v>2169</v>
      </c>
      <c r="BI11" s="144"/>
      <c r="BJ11" s="144"/>
      <c r="BK11" s="144" t="s">
        <v>2344</v>
      </c>
      <c r="BL11" s="144"/>
      <c r="BM11" s="144"/>
      <c r="BN11" s="144" t="s">
        <v>2345</v>
      </c>
      <c r="BO11" s="144"/>
      <c r="BP11" s="144"/>
      <c r="BQ11" s="144" t="s">
        <v>2346</v>
      </c>
      <c r="BR11" s="144"/>
      <c r="BS11" s="144"/>
      <c r="BT11" s="144" t="s">
        <v>2347</v>
      </c>
      <c r="BU11" s="144"/>
      <c r="BV11" s="144"/>
      <c r="BW11" s="144" t="s">
        <v>2348</v>
      </c>
      <c r="BX11" s="144"/>
      <c r="BY11" s="145"/>
      <c r="BZ11" s="92" t="s">
        <v>2170</v>
      </c>
      <c r="CA11" s="93"/>
      <c r="CB11" s="93"/>
      <c r="CC11" s="90" t="s">
        <v>2171</v>
      </c>
      <c r="CD11" s="91"/>
      <c r="CE11" s="92"/>
      <c r="CF11" s="90" t="s">
        <v>2172</v>
      </c>
      <c r="CG11" s="91"/>
      <c r="CH11" s="92"/>
      <c r="CI11" s="93" t="s">
        <v>2309</v>
      </c>
      <c r="CJ11" s="93"/>
      <c r="CK11" s="93"/>
      <c r="CL11" s="93" t="s">
        <v>2173</v>
      </c>
      <c r="CM11" s="93"/>
      <c r="CN11" s="93"/>
      <c r="CO11" s="93" t="s">
        <v>2174</v>
      </c>
      <c r="CP11" s="93"/>
      <c r="CQ11" s="93"/>
      <c r="CR11" s="89" t="s">
        <v>2175</v>
      </c>
      <c r="CS11" s="89"/>
      <c r="CT11" s="89"/>
      <c r="CU11" s="93" t="s">
        <v>2176</v>
      </c>
      <c r="CV11" s="93"/>
      <c r="CW11" s="93"/>
      <c r="CX11" s="93" t="s">
        <v>2177</v>
      </c>
      <c r="CY11" s="93"/>
      <c r="CZ11" s="93"/>
      <c r="DA11" s="93" t="s">
        <v>2178</v>
      </c>
      <c r="DB11" s="93"/>
      <c r="DC11" s="93"/>
      <c r="DD11" s="93" t="s">
        <v>2179</v>
      </c>
      <c r="DE11" s="93"/>
      <c r="DF11" s="93"/>
      <c r="DG11" s="93" t="s">
        <v>2180</v>
      </c>
      <c r="DH11" s="93"/>
      <c r="DI11" s="93"/>
      <c r="DJ11" s="89" t="s">
        <v>2181</v>
      </c>
      <c r="DK11" s="89"/>
      <c r="DL11" s="89"/>
      <c r="DM11" s="89" t="s">
        <v>2310</v>
      </c>
      <c r="DN11" s="89"/>
      <c r="DO11" s="146"/>
      <c r="DP11" s="76" t="s">
        <v>2182</v>
      </c>
      <c r="DQ11" s="76"/>
      <c r="DR11" s="76"/>
      <c r="DS11" s="76" t="s">
        <v>2183</v>
      </c>
      <c r="DT11" s="76"/>
      <c r="DU11" s="76"/>
      <c r="DV11" s="66" t="s">
        <v>2184</v>
      </c>
      <c r="DW11" s="66"/>
      <c r="DX11" s="66"/>
      <c r="DY11" s="76" t="s">
        <v>2185</v>
      </c>
      <c r="DZ11" s="76"/>
      <c r="EA11" s="76"/>
      <c r="EB11" s="76" t="s">
        <v>2186</v>
      </c>
      <c r="EC11" s="76"/>
      <c r="ED11" s="84"/>
      <c r="EE11" s="76" t="s">
        <v>2187</v>
      </c>
      <c r="EF11" s="76"/>
      <c r="EG11" s="76"/>
      <c r="EH11" s="76" t="s">
        <v>2188</v>
      </c>
      <c r="EI11" s="76"/>
      <c r="EJ11" s="76"/>
      <c r="EK11" s="76" t="s">
        <v>2189</v>
      </c>
      <c r="EL11" s="76"/>
      <c r="EM11" s="76"/>
      <c r="EN11" s="76" t="s">
        <v>2190</v>
      </c>
      <c r="EO11" s="76"/>
      <c r="EP11" s="76"/>
      <c r="EQ11" s="76" t="s">
        <v>2311</v>
      </c>
      <c r="ER11" s="76"/>
      <c r="ES11" s="76"/>
      <c r="ET11" s="76" t="s">
        <v>2191</v>
      </c>
      <c r="EU11" s="76"/>
      <c r="EV11" s="76"/>
      <c r="EW11" s="76" t="s">
        <v>2192</v>
      </c>
      <c r="EX11" s="76"/>
      <c r="EY11" s="76"/>
      <c r="EZ11" s="76" t="s">
        <v>2193</v>
      </c>
      <c r="FA11" s="76"/>
      <c r="FB11" s="76"/>
      <c r="FC11" s="76" t="s">
        <v>2194</v>
      </c>
      <c r="FD11" s="76"/>
      <c r="FE11" s="76"/>
      <c r="FF11" s="76" t="s">
        <v>2195</v>
      </c>
      <c r="FG11" s="76"/>
      <c r="FH11" s="84"/>
      <c r="FI11" s="75" t="s">
        <v>2196</v>
      </c>
      <c r="FJ11" s="79"/>
      <c r="FK11" s="80"/>
      <c r="FL11" s="75" t="s">
        <v>2197</v>
      </c>
      <c r="FM11" s="79"/>
      <c r="FN11" s="80"/>
      <c r="FO11" s="75" t="s">
        <v>2198</v>
      </c>
      <c r="FP11" s="79"/>
      <c r="FQ11" s="80"/>
      <c r="FR11" s="75" t="s">
        <v>2199</v>
      </c>
      <c r="FS11" s="79"/>
      <c r="FT11" s="80"/>
      <c r="FU11" s="75" t="s">
        <v>2312</v>
      </c>
      <c r="FV11" s="79"/>
      <c r="FW11" s="79"/>
      <c r="FX11" s="66" t="s">
        <v>2200</v>
      </c>
      <c r="FY11" s="66"/>
      <c r="FZ11" s="66"/>
      <c r="GA11" s="79" t="s">
        <v>2201</v>
      </c>
      <c r="GB11" s="79"/>
      <c r="GC11" s="80"/>
      <c r="GD11" s="75" t="s">
        <v>2202</v>
      </c>
      <c r="GE11" s="79"/>
      <c r="GF11" s="80"/>
      <c r="GG11" s="75" t="s">
        <v>2203</v>
      </c>
      <c r="GH11" s="79"/>
      <c r="GI11" s="80"/>
      <c r="GJ11" s="75" t="s">
        <v>2204</v>
      </c>
      <c r="GK11" s="79"/>
      <c r="GL11" s="80"/>
      <c r="GM11" s="75" t="s">
        <v>2313</v>
      </c>
      <c r="GN11" s="79"/>
      <c r="GO11" s="80"/>
      <c r="GP11" s="75" t="s">
        <v>2314</v>
      </c>
      <c r="GQ11" s="79"/>
      <c r="GR11" s="80"/>
      <c r="GS11" s="75" t="s">
        <v>2315</v>
      </c>
      <c r="GT11" s="79"/>
      <c r="GU11" s="80"/>
      <c r="GV11" s="75" t="s">
        <v>2316</v>
      </c>
      <c r="GW11" s="79"/>
      <c r="GX11" s="80"/>
      <c r="GY11" s="75" t="s">
        <v>2317</v>
      </c>
      <c r="GZ11" s="79"/>
      <c r="HA11" s="80"/>
      <c r="HB11" s="75" t="s">
        <v>2318</v>
      </c>
      <c r="HC11" s="79"/>
      <c r="HD11" s="80"/>
      <c r="HE11" s="75" t="s">
        <v>2319</v>
      </c>
      <c r="HF11" s="79"/>
      <c r="HG11" s="80"/>
      <c r="HH11" s="75" t="s">
        <v>2320</v>
      </c>
      <c r="HI11" s="79"/>
      <c r="HJ11" s="80"/>
      <c r="HK11" s="75" t="s">
        <v>2321</v>
      </c>
      <c r="HL11" s="79"/>
      <c r="HM11" s="80"/>
      <c r="HN11" s="75" t="s">
        <v>2322</v>
      </c>
      <c r="HO11" s="79"/>
      <c r="HP11" s="80"/>
      <c r="HQ11" s="75" t="s">
        <v>2205</v>
      </c>
      <c r="HR11" s="79"/>
      <c r="HS11" s="80"/>
      <c r="HT11" s="75" t="s">
        <v>2206</v>
      </c>
      <c r="HU11" s="79"/>
      <c r="HV11" s="80"/>
      <c r="HW11" s="75" t="s">
        <v>2207</v>
      </c>
      <c r="HX11" s="79"/>
      <c r="HY11" s="80"/>
      <c r="HZ11" s="75" t="s">
        <v>2208</v>
      </c>
      <c r="IA11" s="79"/>
      <c r="IB11" s="80"/>
      <c r="IC11" s="75" t="s">
        <v>2323</v>
      </c>
      <c r="ID11" s="79"/>
      <c r="IE11" s="80"/>
      <c r="IF11" s="75" t="s">
        <v>2209</v>
      </c>
      <c r="IG11" s="79"/>
      <c r="IH11" s="80"/>
      <c r="II11" s="75" t="s">
        <v>2210</v>
      </c>
      <c r="IJ11" s="79"/>
      <c r="IK11" s="80"/>
      <c r="IL11" s="75" t="s">
        <v>2211</v>
      </c>
      <c r="IM11" s="79"/>
      <c r="IN11" s="80"/>
      <c r="IO11" s="75" t="s">
        <v>2212</v>
      </c>
      <c r="IP11" s="79"/>
      <c r="IQ11" s="79"/>
      <c r="IR11" s="66" t="s">
        <v>2213</v>
      </c>
      <c r="IS11" s="66"/>
      <c r="IT11" s="66"/>
      <c r="IU11" s="66" t="s">
        <v>2350</v>
      </c>
      <c r="IV11" s="66"/>
      <c r="IW11" s="66"/>
      <c r="IX11" s="66" t="s">
        <v>2351</v>
      </c>
      <c r="IY11" s="66"/>
      <c r="IZ11" s="66"/>
      <c r="JA11" s="66" t="s">
        <v>2352</v>
      </c>
      <c r="JB11" s="66"/>
      <c r="JC11" s="66"/>
      <c r="JD11" s="66" t="s">
        <v>2353</v>
      </c>
      <c r="JE11" s="66"/>
      <c r="JF11" s="66"/>
      <c r="JG11" s="66" t="s">
        <v>2354</v>
      </c>
      <c r="JH11" s="66"/>
      <c r="JI11" s="66"/>
      <c r="JJ11" s="66" t="s">
        <v>2355</v>
      </c>
      <c r="JK11" s="66"/>
      <c r="JL11" s="66"/>
      <c r="JM11" s="66" t="s">
        <v>2356</v>
      </c>
      <c r="JN11" s="66"/>
      <c r="JO11" s="66"/>
      <c r="JP11" s="66" t="s">
        <v>2357</v>
      </c>
      <c r="JQ11" s="66"/>
      <c r="JR11" s="66"/>
      <c r="JS11" s="66" t="s">
        <v>2358</v>
      </c>
      <c r="JT11" s="66"/>
      <c r="JU11" s="66"/>
      <c r="JV11" s="66" t="s">
        <v>2359</v>
      </c>
      <c r="JW11" s="66"/>
      <c r="JX11" s="66"/>
      <c r="JY11" s="66" t="s">
        <v>2360</v>
      </c>
      <c r="JZ11" s="66"/>
      <c r="KA11" s="66"/>
      <c r="KB11" s="66" t="s">
        <v>2361</v>
      </c>
      <c r="KC11" s="66"/>
      <c r="KD11" s="66"/>
      <c r="KE11" s="66" t="s">
        <v>2362</v>
      </c>
      <c r="KF11" s="66"/>
      <c r="KG11" s="66"/>
      <c r="KH11" s="80" t="s">
        <v>2214</v>
      </c>
      <c r="KI11" s="66"/>
      <c r="KJ11" s="66"/>
      <c r="KK11" s="66" t="s">
        <v>2215</v>
      </c>
      <c r="KL11" s="66"/>
      <c r="KM11" s="66"/>
      <c r="KN11" s="66" t="s">
        <v>2216</v>
      </c>
      <c r="KO11" s="66"/>
      <c r="KP11" s="66"/>
      <c r="KQ11" s="66" t="s">
        <v>2324</v>
      </c>
      <c r="KR11" s="66"/>
      <c r="KS11" s="66"/>
      <c r="KT11" s="66" t="s">
        <v>2217</v>
      </c>
      <c r="KU11" s="66"/>
      <c r="KV11" s="66"/>
      <c r="KW11" s="66" t="s">
        <v>2218</v>
      </c>
      <c r="KX11" s="66"/>
      <c r="KY11" s="66"/>
      <c r="KZ11" s="66" t="s">
        <v>2219</v>
      </c>
      <c r="LA11" s="66"/>
      <c r="LB11" s="66"/>
      <c r="LC11" s="66" t="s">
        <v>2220</v>
      </c>
      <c r="LD11" s="66"/>
      <c r="LE11" s="66"/>
      <c r="LF11" s="66" t="s">
        <v>2221</v>
      </c>
      <c r="LG11" s="66"/>
      <c r="LH11" s="66"/>
      <c r="LI11" s="66" t="s">
        <v>2222</v>
      </c>
      <c r="LJ11" s="66"/>
      <c r="LK11" s="66"/>
      <c r="LL11" s="66" t="s">
        <v>2223</v>
      </c>
      <c r="LM11" s="66"/>
      <c r="LN11" s="66"/>
      <c r="LO11" s="66" t="s">
        <v>2224</v>
      </c>
      <c r="LP11" s="66"/>
      <c r="LQ11" s="75"/>
      <c r="LR11" s="66" t="s">
        <v>2225</v>
      </c>
      <c r="LS11" s="66"/>
      <c r="LT11" s="66"/>
      <c r="LU11" s="66" t="s">
        <v>2363</v>
      </c>
      <c r="LV11" s="66"/>
      <c r="LW11" s="66"/>
      <c r="LX11" s="66" t="s">
        <v>2364</v>
      </c>
      <c r="LY11" s="66"/>
      <c r="LZ11" s="66"/>
      <c r="MA11" s="80" t="s">
        <v>2226</v>
      </c>
      <c r="MB11" s="66"/>
      <c r="MC11" s="66"/>
      <c r="MD11" s="66" t="s">
        <v>2227</v>
      </c>
      <c r="ME11" s="66"/>
      <c r="MF11" s="66"/>
      <c r="MG11" s="66" t="s">
        <v>2228</v>
      </c>
      <c r="MH11" s="66"/>
      <c r="MI11" s="66"/>
      <c r="MJ11" s="66" t="s">
        <v>2325</v>
      </c>
      <c r="MK11" s="66"/>
      <c r="ML11" s="66"/>
      <c r="MM11" s="66" t="s">
        <v>2229</v>
      </c>
      <c r="MN11" s="66"/>
      <c r="MO11" s="66"/>
      <c r="MP11" s="66" t="s">
        <v>2230</v>
      </c>
      <c r="MQ11" s="66"/>
      <c r="MR11" s="66"/>
      <c r="MS11" s="66" t="s">
        <v>2231</v>
      </c>
      <c r="MT11" s="66"/>
      <c r="MU11" s="66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75" t="s">
        <v>2243</v>
      </c>
      <c r="OG11" s="79"/>
      <c r="OH11" s="80"/>
      <c r="OI11" s="75" t="s">
        <v>2244</v>
      </c>
      <c r="OJ11" s="79"/>
      <c r="OK11" s="80"/>
      <c r="OL11" s="75" t="s">
        <v>2245</v>
      </c>
      <c r="OM11" s="79"/>
      <c r="ON11" s="80"/>
      <c r="OO11" s="129" t="s">
        <v>2246</v>
      </c>
      <c r="OP11" s="130"/>
      <c r="OQ11" s="131"/>
      <c r="OR11" s="129" t="s">
        <v>2327</v>
      </c>
      <c r="OS11" s="130"/>
      <c r="OT11" s="131"/>
      <c r="OU11" s="75" t="s">
        <v>2247</v>
      </c>
      <c r="OV11" s="79"/>
      <c r="OW11" s="80"/>
      <c r="OX11" s="75" t="s">
        <v>2248</v>
      </c>
      <c r="OY11" s="79"/>
      <c r="OZ11" s="80"/>
      <c r="PA11" s="75" t="s">
        <v>2249</v>
      </c>
      <c r="PB11" s="79"/>
      <c r="PC11" s="80"/>
      <c r="PD11" s="80" t="s">
        <v>2250</v>
      </c>
      <c r="PE11" s="66"/>
      <c r="PF11" s="66"/>
      <c r="PG11" s="66" t="s">
        <v>2251</v>
      </c>
      <c r="PH11" s="66"/>
      <c r="PI11" s="66"/>
      <c r="PJ11" s="146" t="s">
        <v>2252</v>
      </c>
      <c r="PK11" s="151"/>
      <c r="PL11" s="152"/>
      <c r="PM11" s="66" t="s">
        <v>2253</v>
      </c>
      <c r="PN11" s="66"/>
      <c r="PO11" s="66"/>
      <c r="PP11" s="66" t="s">
        <v>2254</v>
      </c>
      <c r="PQ11" s="66"/>
      <c r="PR11" s="66"/>
      <c r="PS11" s="66" t="s">
        <v>2255</v>
      </c>
      <c r="PT11" s="66"/>
      <c r="PU11" s="66"/>
      <c r="PV11" s="66" t="s">
        <v>2328</v>
      </c>
      <c r="PW11" s="66"/>
      <c r="PX11" s="66"/>
      <c r="PY11" s="66" t="s">
        <v>2256</v>
      </c>
      <c r="PZ11" s="66"/>
      <c r="QA11" s="66"/>
      <c r="QB11" s="66" t="s">
        <v>2257</v>
      </c>
      <c r="QC11" s="66"/>
      <c r="QD11" s="66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66" t="s">
        <v>2329</v>
      </c>
      <c r="QO11" s="66"/>
      <c r="QP11" s="66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66" t="s">
        <v>2263</v>
      </c>
      <c r="RY11" s="66"/>
      <c r="RZ11" s="66"/>
      <c r="SA11" s="66" t="s">
        <v>2264</v>
      </c>
      <c r="SB11" s="66"/>
      <c r="SC11" s="66"/>
      <c r="SD11" s="66" t="s">
        <v>2339</v>
      </c>
      <c r="SE11" s="66"/>
      <c r="SF11" s="66"/>
      <c r="SG11" s="66" t="s">
        <v>2265</v>
      </c>
      <c r="SH11" s="66"/>
      <c r="SI11" s="66"/>
      <c r="SJ11" s="66" t="s">
        <v>2266</v>
      </c>
      <c r="SK11" s="66"/>
      <c r="SL11" s="66"/>
      <c r="SM11" s="66" t="s">
        <v>2267</v>
      </c>
      <c r="SN11" s="66"/>
      <c r="SO11" s="66"/>
      <c r="SP11" s="66" t="s">
        <v>2268</v>
      </c>
      <c r="SQ11" s="66"/>
      <c r="SR11" s="66"/>
      <c r="SS11" s="66" t="s">
        <v>2269</v>
      </c>
      <c r="ST11" s="66"/>
      <c r="SU11" s="66"/>
      <c r="SV11" s="66" t="s">
        <v>2270</v>
      </c>
      <c r="SW11" s="66"/>
      <c r="SX11" s="66"/>
      <c r="SY11" s="66" t="s">
        <v>2271</v>
      </c>
      <c r="SZ11" s="66"/>
      <c r="TA11" s="66"/>
      <c r="TB11" s="66" t="s">
        <v>2365</v>
      </c>
      <c r="TC11" s="66"/>
      <c r="TD11" s="66"/>
      <c r="TE11" s="66" t="s">
        <v>2366</v>
      </c>
      <c r="TF11" s="66"/>
      <c r="TG11" s="66"/>
      <c r="TH11" s="66" t="s">
        <v>2367</v>
      </c>
      <c r="TI11" s="66"/>
      <c r="TJ11" s="66"/>
      <c r="TK11" s="75" t="s">
        <v>2368</v>
      </c>
      <c r="TL11" s="116"/>
      <c r="TM11" s="117"/>
      <c r="TN11" s="80" t="s">
        <v>2272</v>
      </c>
      <c r="TO11" s="66"/>
      <c r="TP11" s="66"/>
      <c r="TQ11" s="66" t="s">
        <v>2273</v>
      </c>
      <c r="TR11" s="66"/>
      <c r="TS11" s="66"/>
      <c r="TT11" s="66" t="s">
        <v>2274</v>
      </c>
      <c r="TU11" s="66"/>
      <c r="TV11" s="66"/>
      <c r="TW11" s="66" t="s">
        <v>2340</v>
      </c>
      <c r="TX11" s="66"/>
      <c r="TY11" s="66"/>
      <c r="TZ11" s="66" t="s">
        <v>2275</v>
      </c>
      <c r="UA11" s="66"/>
      <c r="UB11" s="66"/>
      <c r="UC11" s="66" t="s">
        <v>2276</v>
      </c>
      <c r="UD11" s="66"/>
      <c r="UE11" s="66"/>
      <c r="UF11" s="66" t="s">
        <v>2277</v>
      </c>
      <c r="UG11" s="66"/>
      <c r="UH11" s="66"/>
      <c r="UI11" s="66" t="s">
        <v>2278</v>
      </c>
      <c r="UJ11" s="66"/>
      <c r="UK11" s="66"/>
      <c r="UL11" s="66" t="s">
        <v>2279</v>
      </c>
      <c r="UM11" s="66"/>
      <c r="UN11" s="66"/>
      <c r="UO11" s="66" t="s">
        <v>2280</v>
      </c>
      <c r="UP11" s="66"/>
      <c r="UQ11" s="66"/>
      <c r="UR11" s="66" t="s">
        <v>2281</v>
      </c>
      <c r="US11" s="66"/>
      <c r="UT11" s="66"/>
      <c r="UU11" s="66" t="s">
        <v>2282</v>
      </c>
      <c r="UV11" s="66"/>
      <c r="UW11" s="66"/>
      <c r="UX11" s="66" t="s">
        <v>2283</v>
      </c>
      <c r="UY11" s="66"/>
      <c r="UZ11" s="66"/>
      <c r="VA11" s="66" t="s">
        <v>2341</v>
      </c>
      <c r="VB11" s="66"/>
      <c r="VC11" s="66"/>
      <c r="VD11" s="66" t="s">
        <v>2284</v>
      </c>
      <c r="VE11" s="66"/>
      <c r="VF11" s="66"/>
      <c r="VG11" s="66" t="s">
        <v>2285</v>
      </c>
      <c r="VH11" s="66"/>
      <c r="VI11" s="66"/>
      <c r="VJ11" s="66" t="s">
        <v>2286</v>
      </c>
      <c r="VK11" s="66"/>
      <c r="VL11" s="75"/>
      <c r="VM11" s="66" t="s">
        <v>2287</v>
      </c>
      <c r="VN11" s="66"/>
      <c r="VO11" s="75"/>
      <c r="VP11" s="66" t="s">
        <v>2288</v>
      </c>
      <c r="VQ11" s="66"/>
      <c r="VR11" s="75"/>
      <c r="VS11" s="66" t="s">
        <v>2289</v>
      </c>
      <c r="VT11" s="66"/>
      <c r="VU11" s="75"/>
      <c r="VV11" s="75" t="s">
        <v>2290</v>
      </c>
      <c r="VW11" s="116"/>
      <c r="VX11" s="116"/>
      <c r="VY11" s="75" t="s">
        <v>2291</v>
      </c>
      <c r="VZ11" s="79"/>
      <c r="WA11" s="80"/>
      <c r="WB11" s="75" t="s">
        <v>2292</v>
      </c>
      <c r="WC11" s="79"/>
      <c r="WD11" s="80"/>
      <c r="WE11" s="75" t="s">
        <v>2342</v>
      </c>
      <c r="WF11" s="79"/>
      <c r="WG11" s="80"/>
      <c r="WH11" s="75" t="s">
        <v>2293</v>
      </c>
      <c r="WI11" s="79"/>
      <c r="WJ11" s="80"/>
      <c r="WK11" s="75" t="s">
        <v>2294</v>
      </c>
      <c r="WL11" s="79"/>
      <c r="WM11" s="80"/>
      <c r="WN11" s="75" t="s">
        <v>2295</v>
      </c>
      <c r="WO11" s="79"/>
      <c r="WP11" s="80"/>
      <c r="WQ11" s="75" t="s">
        <v>2296</v>
      </c>
      <c r="WR11" s="79"/>
      <c r="WS11" s="80"/>
      <c r="WT11" s="75" t="s">
        <v>2297</v>
      </c>
      <c r="WU11" s="79"/>
      <c r="WV11" s="80"/>
      <c r="WW11" s="75" t="s">
        <v>2298</v>
      </c>
      <c r="WX11" s="79"/>
      <c r="WY11" s="80"/>
      <c r="WZ11" s="75" t="s">
        <v>2299</v>
      </c>
      <c r="XA11" s="79"/>
      <c r="XB11" s="80"/>
      <c r="XC11" s="75" t="s">
        <v>2300</v>
      </c>
      <c r="XD11" s="79"/>
      <c r="XE11" s="80"/>
      <c r="XF11" s="75" t="s">
        <v>2301</v>
      </c>
      <c r="XG11" s="79"/>
      <c r="XH11" s="80"/>
      <c r="XI11" s="75" t="s">
        <v>2343</v>
      </c>
      <c r="XJ11" s="79"/>
      <c r="XK11" s="80"/>
      <c r="XL11" s="75" t="s">
        <v>2302</v>
      </c>
      <c r="XM11" s="79"/>
      <c r="XN11" s="80"/>
      <c r="XO11" s="75" t="s">
        <v>2303</v>
      </c>
      <c r="XP11" s="79"/>
      <c r="XQ11" s="80"/>
      <c r="XR11" s="75" t="s">
        <v>2304</v>
      </c>
      <c r="XS11" s="79"/>
      <c r="XT11" s="80"/>
      <c r="XU11" s="75" t="s">
        <v>2305</v>
      </c>
      <c r="XV11" s="79"/>
      <c r="XW11" s="80"/>
      <c r="XX11" s="75" t="s">
        <v>2306</v>
      </c>
      <c r="XY11" s="79"/>
      <c r="XZ11" s="79"/>
      <c r="YA11" s="66" t="s">
        <v>2369</v>
      </c>
      <c r="YB11" s="66"/>
      <c r="YC11" s="66"/>
      <c r="YD11" s="66" t="s">
        <v>2370</v>
      </c>
      <c r="YE11" s="66"/>
      <c r="YF11" s="66"/>
      <c r="YG11" s="66" t="s">
        <v>2371</v>
      </c>
      <c r="YH11" s="66"/>
      <c r="YI11" s="66"/>
      <c r="YJ11" s="66" t="s">
        <v>2372</v>
      </c>
      <c r="YK11" s="66"/>
      <c r="YL11" s="66"/>
      <c r="YM11" s="66" t="s">
        <v>2373</v>
      </c>
      <c r="YN11" s="66"/>
      <c r="YO11" s="66"/>
      <c r="YP11" s="66" t="s">
        <v>2374</v>
      </c>
      <c r="YQ11" s="66"/>
      <c r="YR11" s="66"/>
      <c r="YS11" s="66" t="s">
        <v>2375</v>
      </c>
      <c r="YT11" s="66"/>
      <c r="YU11" s="66"/>
      <c r="YV11" s="66" t="s">
        <v>2376</v>
      </c>
      <c r="YW11" s="66"/>
      <c r="YX11" s="66"/>
      <c r="YY11" s="66" t="s">
        <v>2377</v>
      </c>
      <c r="YZ11" s="66"/>
      <c r="ZA11" s="66"/>
      <c r="ZB11" s="66" t="s">
        <v>2378</v>
      </c>
      <c r="ZC11" s="66"/>
      <c r="ZD11" s="66"/>
      <c r="ZE11" s="66" t="s">
        <v>2379</v>
      </c>
      <c r="ZF11" s="66"/>
      <c r="ZG11" s="66"/>
      <c r="ZH11" s="66" t="s">
        <v>2380</v>
      </c>
      <c r="ZI11" s="66"/>
      <c r="ZJ11" s="66"/>
      <c r="ZK11" s="66" t="s">
        <v>2381</v>
      </c>
      <c r="ZL11" s="66"/>
      <c r="ZM11" s="66"/>
      <c r="ZN11" s="66" t="s">
        <v>2382</v>
      </c>
      <c r="ZO11" s="66"/>
      <c r="ZP11" s="66"/>
    </row>
    <row r="12" spans="1:692" ht="124.95" customHeight="1" thickBot="1" x14ac:dyDescent="0.35">
      <c r="A12" s="101"/>
      <c r="B12" s="101"/>
      <c r="C12" s="62" t="s">
        <v>2383</v>
      </c>
      <c r="D12" s="63"/>
      <c r="E12" s="64"/>
      <c r="F12" s="62" t="s">
        <v>2387</v>
      </c>
      <c r="G12" s="63"/>
      <c r="H12" s="64"/>
      <c r="I12" s="62" t="s">
        <v>2391</v>
      </c>
      <c r="J12" s="63"/>
      <c r="K12" s="64"/>
      <c r="L12" s="62" t="s">
        <v>2393</v>
      </c>
      <c r="M12" s="63"/>
      <c r="N12" s="64"/>
      <c r="O12" s="62" t="s">
        <v>2397</v>
      </c>
      <c r="P12" s="63"/>
      <c r="Q12" s="64"/>
      <c r="R12" s="62" t="s">
        <v>2401</v>
      </c>
      <c r="S12" s="63"/>
      <c r="T12" s="64"/>
      <c r="U12" s="62" t="s">
        <v>2402</v>
      </c>
      <c r="V12" s="63"/>
      <c r="W12" s="64"/>
      <c r="X12" s="62" t="s">
        <v>2406</v>
      </c>
      <c r="Y12" s="63"/>
      <c r="Z12" s="64"/>
      <c r="AA12" s="62" t="s">
        <v>2410</v>
      </c>
      <c r="AB12" s="63"/>
      <c r="AC12" s="64"/>
      <c r="AD12" s="62" t="s">
        <v>2414</v>
      </c>
      <c r="AE12" s="63"/>
      <c r="AF12" s="64"/>
      <c r="AG12" s="62" t="s">
        <v>2418</v>
      </c>
      <c r="AH12" s="63"/>
      <c r="AI12" s="64"/>
      <c r="AJ12" s="62" t="s">
        <v>2422</v>
      </c>
      <c r="AK12" s="63"/>
      <c r="AL12" s="64"/>
      <c r="AM12" s="62" t="s">
        <v>2426</v>
      </c>
      <c r="AN12" s="63"/>
      <c r="AO12" s="64"/>
      <c r="AP12" s="108" t="s">
        <v>2430</v>
      </c>
      <c r="AQ12" s="109"/>
      <c r="AR12" s="110"/>
      <c r="AS12" s="147" t="s">
        <v>2434</v>
      </c>
      <c r="AT12" s="148"/>
      <c r="AU12" s="149"/>
      <c r="AV12" s="108" t="s">
        <v>2438</v>
      </c>
      <c r="AW12" s="109"/>
      <c r="AX12" s="110"/>
      <c r="AY12" s="62" t="s">
        <v>2442</v>
      </c>
      <c r="AZ12" s="63"/>
      <c r="BA12" s="64"/>
      <c r="BB12" s="62" t="s">
        <v>2446</v>
      </c>
      <c r="BC12" s="63"/>
      <c r="BD12" s="64"/>
      <c r="BE12" s="62" t="s">
        <v>2449</v>
      </c>
      <c r="BF12" s="63"/>
      <c r="BG12" s="64"/>
      <c r="BH12" s="62" t="s">
        <v>2453</v>
      </c>
      <c r="BI12" s="63"/>
      <c r="BJ12" s="64"/>
      <c r="BK12" s="62" t="s">
        <v>2454</v>
      </c>
      <c r="BL12" s="63"/>
      <c r="BM12" s="64"/>
      <c r="BN12" s="62" t="s">
        <v>2455</v>
      </c>
      <c r="BO12" s="63"/>
      <c r="BP12" s="64"/>
      <c r="BQ12" s="62" t="s">
        <v>2459</v>
      </c>
      <c r="BR12" s="63"/>
      <c r="BS12" s="64"/>
      <c r="BT12" s="62" t="s">
        <v>2463</v>
      </c>
      <c r="BU12" s="63"/>
      <c r="BV12" s="64"/>
      <c r="BW12" s="62" t="s">
        <v>2467</v>
      </c>
      <c r="BX12" s="63"/>
      <c r="BY12" s="64"/>
      <c r="BZ12" s="62" t="s">
        <v>2471</v>
      </c>
      <c r="CA12" s="63"/>
      <c r="CB12" s="64"/>
      <c r="CC12" s="62" t="s">
        <v>2474</v>
      </c>
      <c r="CD12" s="63"/>
      <c r="CE12" s="64"/>
      <c r="CF12" s="62" t="s">
        <v>2478</v>
      </c>
      <c r="CG12" s="63"/>
      <c r="CH12" s="64"/>
      <c r="CI12" s="62" t="s">
        <v>2479</v>
      </c>
      <c r="CJ12" s="63"/>
      <c r="CK12" s="64"/>
      <c r="CL12" s="62" t="s">
        <v>2480</v>
      </c>
      <c r="CM12" s="63"/>
      <c r="CN12" s="64"/>
      <c r="CO12" s="62" t="s">
        <v>2484</v>
      </c>
      <c r="CP12" s="63"/>
      <c r="CQ12" s="64"/>
      <c r="CR12" s="62" t="s">
        <v>2485</v>
      </c>
      <c r="CS12" s="63"/>
      <c r="CT12" s="64"/>
      <c r="CU12" s="108" t="s">
        <v>1703</v>
      </c>
      <c r="CV12" s="109"/>
      <c r="CW12" s="110"/>
      <c r="CX12" s="62" t="s">
        <v>2488</v>
      </c>
      <c r="CY12" s="63"/>
      <c r="CZ12" s="64"/>
      <c r="DA12" s="62" t="s">
        <v>2489</v>
      </c>
      <c r="DB12" s="63"/>
      <c r="DC12" s="64"/>
      <c r="DD12" s="62" t="s">
        <v>2493</v>
      </c>
      <c r="DE12" s="63"/>
      <c r="DF12" s="64"/>
      <c r="DG12" s="62" t="s">
        <v>2497</v>
      </c>
      <c r="DH12" s="63"/>
      <c r="DI12" s="64"/>
      <c r="DJ12" s="62" t="s">
        <v>2501</v>
      </c>
      <c r="DK12" s="63"/>
      <c r="DL12" s="64"/>
      <c r="DM12" s="62" t="s">
        <v>2505</v>
      </c>
      <c r="DN12" s="63"/>
      <c r="DO12" s="64"/>
      <c r="DP12" s="62" t="s">
        <v>2509</v>
      </c>
      <c r="DQ12" s="63"/>
      <c r="DR12" s="64"/>
      <c r="DS12" s="62" t="s">
        <v>2511</v>
      </c>
      <c r="DT12" s="63"/>
      <c r="DU12" s="64"/>
      <c r="DV12" s="62" t="s">
        <v>2515</v>
      </c>
      <c r="DW12" s="63"/>
      <c r="DX12" s="64"/>
      <c r="DY12" s="62" t="s">
        <v>2518</v>
      </c>
      <c r="DZ12" s="63"/>
      <c r="EA12" s="64"/>
      <c r="EB12" s="108" t="s">
        <v>2519</v>
      </c>
      <c r="EC12" s="109"/>
      <c r="ED12" s="110"/>
      <c r="EE12" s="62" t="s">
        <v>2523</v>
      </c>
      <c r="EF12" s="63"/>
      <c r="EG12" s="64"/>
      <c r="EH12" s="108" t="s">
        <v>2525</v>
      </c>
      <c r="EI12" s="109"/>
      <c r="EJ12" s="110"/>
      <c r="EK12" s="62" t="s">
        <v>2526</v>
      </c>
      <c r="EL12" s="63"/>
      <c r="EM12" s="64"/>
      <c r="EN12" s="108" t="s">
        <v>2527</v>
      </c>
      <c r="EO12" s="109"/>
      <c r="EP12" s="110"/>
      <c r="EQ12" s="62" t="s">
        <v>2529</v>
      </c>
      <c r="ER12" s="63"/>
      <c r="ES12" s="64"/>
      <c r="ET12" s="62" t="s">
        <v>2533</v>
      </c>
      <c r="EU12" s="63"/>
      <c r="EV12" s="64"/>
      <c r="EW12" s="108" t="s">
        <v>2537</v>
      </c>
      <c r="EX12" s="109"/>
      <c r="EY12" s="110"/>
      <c r="EZ12" s="62" t="s">
        <v>2541</v>
      </c>
      <c r="FA12" s="63"/>
      <c r="FB12" s="64"/>
      <c r="FC12" s="62" t="s">
        <v>2545</v>
      </c>
      <c r="FD12" s="63"/>
      <c r="FE12" s="64"/>
      <c r="FF12" s="62" t="s">
        <v>2549</v>
      </c>
      <c r="FG12" s="63"/>
      <c r="FH12" s="64"/>
      <c r="FI12" s="62" t="s">
        <v>2553</v>
      </c>
      <c r="FJ12" s="63"/>
      <c r="FK12" s="64"/>
      <c r="FL12" s="62" t="s">
        <v>2556</v>
      </c>
      <c r="FM12" s="63"/>
      <c r="FN12" s="64"/>
      <c r="FO12" s="62" t="s">
        <v>2560</v>
      </c>
      <c r="FP12" s="63"/>
      <c r="FQ12" s="64"/>
      <c r="FR12" s="62" t="s">
        <v>2564</v>
      </c>
      <c r="FS12" s="63"/>
      <c r="FT12" s="64"/>
      <c r="FU12" s="108" t="s">
        <v>2568</v>
      </c>
      <c r="FV12" s="109"/>
      <c r="FW12" s="110"/>
      <c r="FX12" s="108" t="s">
        <v>2572</v>
      </c>
      <c r="FY12" s="109"/>
      <c r="FZ12" s="110"/>
      <c r="GA12" s="62" t="s">
        <v>2576</v>
      </c>
      <c r="GB12" s="63"/>
      <c r="GC12" s="64"/>
      <c r="GD12" s="108" t="s">
        <v>2577</v>
      </c>
      <c r="GE12" s="109"/>
      <c r="GF12" s="110"/>
      <c r="GG12" s="62" t="s">
        <v>2581</v>
      </c>
      <c r="GH12" s="63"/>
      <c r="GI12" s="64"/>
      <c r="GJ12" s="62" t="s">
        <v>2585</v>
      </c>
      <c r="GK12" s="63"/>
      <c r="GL12" s="64"/>
      <c r="GM12" s="62" t="s">
        <v>2589</v>
      </c>
      <c r="GN12" s="63"/>
      <c r="GO12" s="64"/>
      <c r="GP12" s="62" t="s">
        <v>2593</v>
      </c>
      <c r="GQ12" s="63"/>
      <c r="GR12" s="64"/>
      <c r="GS12" s="62" t="s">
        <v>2597</v>
      </c>
      <c r="GT12" s="63"/>
      <c r="GU12" s="64"/>
      <c r="GV12" s="62" t="s">
        <v>2601</v>
      </c>
      <c r="GW12" s="63"/>
      <c r="GX12" s="64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1" t="s">
        <v>2614</v>
      </c>
      <c r="HL12" s="122"/>
      <c r="HM12" s="123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1" t="s">
        <v>2625</v>
      </c>
      <c r="HX12" s="153"/>
      <c r="HY12" s="49"/>
      <c r="HZ12" s="121" t="s">
        <v>2626</v>
      </c>
      <c r="IA12" s="122"/>
      <c r="IB12" s="123"/>
      <c r="IC12" s="121" t="s">
        <v>2630</v>
      </c>
      <c r="ID12" s="122"/>
      <c r="IE12" s="123"/>
      <c r="IF12" s="118" t="s">
        <v>2631</v>
      </c>
      <c r="IG12" s="119"/>
      <c r="IH12" s="120"/>
      <c r="II12" s="121" t="s">
        <v>2633</v>
      </c>
      <c r="IJ12" s="122"/>
      <c r="IK12" s="123"/>
      <c r="IL12" s="121" t="s">
        <v>2634</v>
      </c>
      <c r="IM12" s="122"/>
      <c r="IN12" s="123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1" t="s">
        <v>2646</v>
      </c>
      <c r="IY12" s="122"/>
      <c r="IZ12" s="123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54" t="s">
        <v>2659</v>
      </c>
      <c r="JK12" s="99"/>
      <c r="JL12" s="98"/>
      <c r="JM12" s="62" t="s">
        <v>2660</v>
      </c>
      <c r="JN12" s="63"/>
      <c r="JO12" s="64"/>
      <c r="JP12" s="62" t="s">
        <v>2664</v>
      </c>
      <c r="JQ12" s="63"/>
      <c r="JR12" s="64"/>
      <c r="JS12" s="62" t="s">
        <v>2665</v>
      </c>
      <c r="JT12" s="63"/>
      <c r="JU12" s="64"/>
      <c r="JV12" s="62" t="s">
        <v>2666</v>
      </c>
      <c r="JW12" s="63"/>
      <c r="JX12" s="64"/>
      <c r="JY12" s="108" t="s">
        <v>2668</v>
      </c>
      <c r="JZ12" s="109"/>
      <c r="KA12" s="110"/>
      <c r="KB12" s="108" t="s">
        <v>2672</v>
      </c>
      <c r="KC12" s="109"/>
      <c r="KD12" s="110"/>
      <c r="KE12" s="62" t="s">
        <v>2674</v>
      </c>
      <c r="KF12" s="63"/>
      <c r="KG12" s="64"/>
      <c r="KH12" s="62" t="s">
        <v>2691</v>
      </c>
      <c r="KI12" s="63"/>
      <c r="KJ12" s="64"/>
      <c r="KK12" s="62" t="s">
        <v>2695</v>
      </c>
      <c r="KL12" s="63"/>
      <c r="KM12" s="64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1" t="s">
        <v>2709</v>
      </c>
      <c r="LA12" s="122"/>
      <c r="LB12" s="123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1" t="s">
        <v>2720</v>
      </c>
      <c r="LP12" s="122"/>
      <c r="LQ12" s="123"/>
      <c r="LR12" s="118" t="s">
        <v>2723</v>
      </c>
      <c r="LS12" s="119"/>
      <c r="LT12" s="120"/>
      <c r="LU12" s="118" t="s">
        <v>2727</v>
      </c>
      <c r="LV12" s="119"/>
      <c r="LW12" s="119"/>
      <c r="LX12" s="88" t="s">
        <v>2597</v>
      </c>
      <c r="LY12" s="88"/>
      <c r="LZ12" s="88"/>
      <c r="MA12" s="108" t="s">
        <v>2742</v>
      </c>
      <c r="MB12" s="109"/>
      <c r="MC12" s="110"/>
      <c r="MD12" s="62" t="s">
        <v>2743</v>
      </c>
      <c r="ME12" s="63"/>
      <c r="MF12" s="64"/>
      <c r="MG12" s="62" t="s">
        <v>2747</v>
      </c>
      <c r="MH12" s="63"/>
      <c r="MI12" s="64"/>
      <c r="MJ12" s="108" t="s">
        <v>2751</v>
      </c>
      <c r="MK12" s="109"/>
      <c r="ML12" s="110"/>
      <c r="MM12" s="62" t="s">
        <v>2755</v>
      </c>
      <c r="MN12" s="63"/>
      <c r="MO12" s="64"/>
      <c r="MP12" s="62" t="s">
        <v>2756</v>
      </c>
      <c r="MQ12" s="63"/>
      <c r="MR12" s="64"/>
      <c r="MS12" s="62" t="s">
        <v>2760</v>
      </c>
      <c r="MT12" s="63"/>
      <c r="MU12" s="64"/>
      <c r="MV12" s="62" t="s">
        <v>2764</v>
      </c>
      <c r="MW12" s="63"/>
      <c r="MX12" s="64"/>
      <c r="MY12" s="62" t="s">
        <v>2765</v>
      </c>
      <c r="MZ12" s="63"/>
      <c r="NA12" s="64"/>
      <c r="NB12" s="62" t="s">
        <v>2769</v>
      </c>
      <c r="NC12" s="63"/>
      <c r="ND12" s="64"/>
      <c r="NE12" s="62" t="s">
        <v>2773</v>
      </c>
      <c r="NF12" s="63"/>
      <c r="NG12" s="64"/>
      <c r="NH12" s="62" t="s">
        <v>2777</v>
      </c>
      <c r="NI12" s="63"/>
      <c r="NJ12" s="64"/>
      <c r="NK12" s="62" t="s">
        <v>2781</v>
      </c>
      <c r="NL12" s="63"/>
      <c r="NM12" s="64"/>
      <c r="NN12" s="62" t="s">
        <v>2785</v>
      </c>
      <c r="NO12" s="63"/>
      <c r="NP12" s="64"/>
      <c r="NQ12" s="62" t="s">
        <v>2789</v>
      </c>
      <c r="NR12" s="63"/>
      <c r="NS12" s="64"/>
      <c r="NT12" s="108" t="s">
        <v>2793</v>
      </c>
      <c r="NU12" s="109"/>
      <c r="NV12" s="110"/>
      <c r="NW12" s="62" t="s">
        <v>2797</v>
      </c>
      <c r="NX12" s="63"/>
      <c r="NY12" s="64"/>
      <c r="NZ12" s="62" t="s">
        <v>2801</v>
      </c>
      <c r="OA12" s="63"/>
      <c r="OB12" s="64"/>
      <c r="OC12" s="118" t="s">
        <v>2805</v>
      </c>
      <c r="OD12" s="119"/>
      <c r="OE12" s="120"/>
      <c r="OF12" s="62" t="s">
        <v>2808</v>
      </c>
      <c r="OG12" s="63"/>
      <c r="OH12" s="64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62" t="s">
        <v>2831</v>
      </c>
      <c r="PE12" s="63"/>
      <c r="PF12" s="64"/>
      <c r="PG12" s="62" t="s">
        <v>2835</v>
      </c>
      <c r="PH12" s="63"/>
      <c r="PI12" s="64"/>
      <c r="PJ12" s="62" t="s">
        <v>2837</v>
      </c>
      <c r="PK12" s="63"/>
      <c r="PL12" s="64"/>
      <c r="PM12" s="62" t="s">
        <v>2841</v>
      </c>
      <c r="PN12" s="63"/>
      <c r="PO12" s="64"/>
      <c r="PP12" s="62" t="s">
        <v>2845</v>
      </c>
      <c r="PQ12" s="63"/>
      <c r="PR12" s="64"/>
      <c r="PS12" s="62" t="s">
        <v>2849</v>
      </c>
      <c r="PT12" s="63"/>
      <c r="PU12" s="64"/>
      <c r="PV12" s="62" t="s">
        <v>2853</v>
      </c>
      <c r="PW12" s="63"/>
      <c r="PX12" s="64"/>
      <c r="PY12" s="62" t="s">
        <v>2860</v>
      </c>
      <c r="PZ12" s="63"/>
      <c r="QA12" s="64"/>
      <c r="QB12" s="62" t="s">
        <v>2861</v>
      </c>
      <c r="QC12" s="63"/>
      <c r="QD12" s="64"/>
      <c r="QE12" s="62" t="s">
        <v>2864</v>
      </c>
      <c r="QF12" s="63"/>
      <c r="QG12" s="64"/>
      <c r="QH12" s="62" t="s">
        <v>2868</v>
      </c>
      <c r="QI12" s="63"/>
      <c r="QJ12" s="64"/>
      <c r="QK12" s="62" t="s">
        <v>2872</v>
      </c>
      <c r="QL12" s="63"/>
      <c r="QM12" s="64"/>
      <c r="QN12" s="62" t="s">
        <v>2876</v>
      </c>
      <c r="QO12" s="63"/>
      <c r="QP12" s="64"/>
      <c r="QQ12" s="62" t="s">
        <v>2879</v>
      </c>
      <c r="QR12" s="63"/>
      <c r="QS12" s="64"/>
      <c r="QT12" s="62" t="s">
        <v>2881</v>
      </c>
      <c r="QU12" s="63"/>
      <c r="QV12" s="64"/>
      <c r="QW12" s="62" t="s">
        <v>2885</v>
      </c>
      <c r="QX12" s="63"/>
      <c r="QY12" s="64"/>
      <c r="QZ12" s="62" t="s">
        <v>2889</v>
      </c>
      <c r="RA12" s="63"/>
      <c r="RB12" s="64"/>
      <c r="RC12" s="62" t="s">
        <v>2893</v>
      </c>
      <c r="RD12" s="63"/>
      <c r="RE12" s="64"/>
      <c r="RF12" s="62" t="s">
        <v>2895</v>
      </c>
      <c r="RG12" s="63"/>
      <c r="RH12" s="64"/>
      <c r="RI12" s="62" t="s">
        <v>2899</v>
      </c>
      <c r="RJ12" s="63"/>
      <c r="RK12" s="64"/>
      <c r="RL12" s="62" t="s">
        <v>2903</v>
      </c>
      <c r="RM12" s="63"/>
      <c r="RN12" s="64"/>
      <c r="RO12" s="62" t="s">
        <v>2907</v>
      </c>
      <c r="RP12" s="63"/>
      <c r="RQ12" s="64"/>
      <c r="RR12" s="62" t="s">
        <v>2911</v>
      </c>
      <c r="RS12" s="63"/>
      <c r="RT12" s="64"/>
      <c r="RU12" s="62" t="s">
        <v>2915</v>
      </c>
      <c r="RV12" s="63"/>
      <c r="RW12" s="64"/>
      <c r="RX12" s="62" t="s">
        <v>2918</v>
      </c>
      <c r="RY12" s="63"/>
      <c r="RZ12" s="64"/>
      <c r="SA12" s="62" t="s">
        <v>2922</v>
      </c>
      <c r="SB12" s="63"/>
      <c r="SC12" s="64"/>
      <c r="SD12" s="62" t="s">
        <v>2926</v>
      </c>
      <c r="SE12" s="63"/>
      <c r="SF12" s="64"/>
      <c r="SG12" s="62" t="s">
        <v>2927</v>
      </c>
      <c r="SH12" s="63"/>
      <c r="SI12" s="64"/>
      <c r="SJ12" s="62" t="s">
        <v>2931</v>
      </c>
      <c r="SK12" s="63"/>
      <c r="SL12" s="64"/>
      <c r="SM12" s="62" t="s">
        <v>2935</v>
      </c>
      <c r="SN12" s="63"/>
      <c r="SO12" s="64"/>
      <c r="SP12" s="62" t="s">
        <v>2938</v>
      </c>
      <c r="SQ12" s="63"/>
      <c r="SR12" s="64"/>
      <c r="SS12" s="62" t="s">
        <v>2942</v>
      </c>
      <c r="ST12" s="63"/>
      <c r="SU12" s="64"/>
      <c r="SV12" s="62" t="s">
        <v>2946</v>
      </c>
      <c r="SW12" s="63"/>
      <c r="SX12" s="64"/>
      <c r="SY12" s="62" t="s">
        <v>2950</v>
      </c>
      <c r="SZ12" s="63"/>
      <c r="TA12" s="64"/>
      <c r="TB12" s="62" t="s">
        <v>2954</v>
      </c>
      <c r="TC12" s="63"/>
      <c r="TD12" s="64"/>
      <c r="TE12" s="62" t="s">
        <v>2958</v>
      </c>
      <c r="TF12" s="63"/>
      <c r="TG12" s="64"/>
      <c r="TH12" s="62" t="s">
        <v>2003</v>
      </c>
      <c r="TI12" s="63"/>
      <c r="TJ12" s="64"/>
      <c r="TK12" s="62" t="s">
        <v>2963</v>
      </c>
      <c r="TL12" s="63"/>
      <c r="TM12" s="64"/>
      <c r="TN12" s="62" t="s">
        <v>2974</v>
      </c>
      <c r="TO12" s="63"/>
      <c r="TP12" s="64"/>
      <c r="TQ12" s="62" t="s">
        <v>2978</v>
      </c>
      <c r="TR12" s="63"/>
      <c r="TS12" s="64"/>
      <c r="TT12" s="62" t="s">
        <v>2982</v>
      </c>
      <c r="TU12" s="63"/>
      <c r="TV12" s="64"/>
      <c r="TW12" s="62" t="s">
        <v>2986</v>
      </c>
      <c r="TX12" s="63"/>
      <c r="TY12" s="64"/>
      <c r="TZ12" s="62" t="s">
        <v>2990</v>
      </c>
      <c r="UA12" s="63"/>
      <c r="UB12" s="64"/>
      <c r="UC12" s="62" t="s">
        <v>2994</v>
      </c>
      <c r="UD12" s="63"/>
      <c r="UE12" s="64"/>
      <c r="UF12" s="62" t="s">
        <v>2998</v>
      </c>
      <c r="UG12" s="63"/>
      <c r="UH12" s="64"/>
      <c r="UI12" s="62" t="s">
        <v>3002</v>
      </c>
      <c r="UJ12" s="63"/>
      <c r="UK12" s="64"/>
      <c r="UL12" s="62" t="s">
        <v>3006</v>
      </c>
      <c r="UM12" s="63"/>
      <c r="UN12" s="64"/>
      <c r="UO12" s="62" t="s">
        <v>3010</v>
      </c>
      <c r="UP12" s="63"/>
      <c r="UQ12" s="64"/>
      <c r="UR12" s="62" t="s">
        <v>3013</v>
      </c>
      <c r="US12" s="63"/>
      <c r="UT12" s="64"/>
      <c r="UU12" s="62" t="s">
        <v>3017</v>
      </c>
      <c r="UV12" s="63"/>
      <c r="UW12" s="64"/>
      <c r="UX12" s="62" t="s">
        <v>3021</v>
      </c>
      <c r="UY12" s="63"/>
      <c r="UZ12" s="64"/>
      <c r="VA12" s="62" t="s">
        <v>3023</v>
      </c>
      <c r="VB12" s="63"/>
      <c r="VC12" s="64"/>
      <c r="VD12" s="62" t="s">
        <v>3025</v>
      </c>
      <c r="VE12" s="63"/>
      <c r="VF12" s="64"/>
      <c r="VG12" s="62" t="s">
        <v>3029</v>
      </c>
      <c r="VH12" s="63"/>
      <c r="VI12" s="64"/>
      <c r="VJ12" s="62" t="s">
        <v>1703</v>
      </c>
      <c r="VK12" s="63"/>
      <c r="VL12" s="64"/>
      <c r="VM12" s="62" t="s">
        <v>3034</v>
      </c>
      <c r="VN12" s="63"/>
      <c r="VO12" s="64"/>
      <c r="VP12" s="62" t="s">
        <v>3038</v>
      </c>
      <c r="VQ12" s="63"/>
      <c r="VR12" s="64"/>
      <c r="VS12" s="62" t="s">
        <v>3040</v>
      </c>
      <c r="VT12" s="63"/>
      <c r="VU12" s="64"/>
      <c r="VV12" s="62" t="s">
        <v>3044</v>
      </c>
      <c r="VW12" s="63"/>
      <c r="VX12" s="64"/>
      <c r="VY12" s="62" t="s">
        <v>3048</v>
      </c>
      <c r="VZ12" s="63"/>
      <c r="WA12" s="64"/>
      <c r="WB12" s="62" t="s">
        <v>3051</v>
      </c>
      <c r="WC12" s="63"/>
      <c r="WD12" s="64"/>
      <c r="WE12" s="62" t="s">
        <v>3055</v>
      </c>
      <c r="WF12" s="63"/>
      <c r="WG12" s="64"/>
      <c r="WH12" s="62" t="s">
        <v>3059</v>
      </c>
      <c r="WI12" s="63"/>
      <c r="WJ12" s="64"/>
      <c r="WK12" s="62" t="s">
        <v>3063</v>
      </c>
      <c r="WL12" s="63"/>
      <c r="WM12" s="64"/>
      <c r="WN12" s="62" t="s">
        <v>3065</v>
      </c>
      <c r="WO12" s="63"/>
      <c r="WP12" s="64"/>
      <c r="WQ12" s="62" t="s">
        <v>3069</v>
      </c>
      <c r="WR12" s="63"/>
      <c r="WS12" s="64"/>
      <c r="WT12" s="62" t="s">
        <v>3073</v>
      </c>
      <c r="WU12" s="63"/>
      <c r="WV12" s="64"/>
      <c r="WW12" s="62" t="s">
        <v>3077</v>
      </c>
      <c r="WX12" s="63"/>
      <c r="WY12" s="64"/>
      <c r="WZ12" s="62" t="s">
        <v>3081</v>
      </c>
      <c r="XA12" s="63"/>
      <c r="XB12" s="64"/>
      <c r="XC12" s="62" t="s">
        <v>3085</v>
      </c>
      <c r="XD12" s="63"/>
      <c r="XE12" s="64"/>
      <c r="XF12" s="62" t="s">
        <v>3087</v>
      </c>
      <c r="XG12" s="63"/>
      <c r="XH12" s="64"/>
      <c r="XI12" s="62" t="s">
        <v>3091</v>
      </c>
      <c r="XJ12" s="63"/>
      <c r="XK12" s="139"/>
      <c r="XL12" s="138" t="s">
        <v>3095</v>
      </c>
      <c r="XM12" s="63"/>
      <c r="XN12" s="139"/>
      <c r="XO12" s="138" t="s">
        <v>3097</v>
      </c>
      <c r="XP12" s="63"/>
      <c r="XQ12" s="64"/>
      <c r="XR12" s="62" t="s">
        <v>3101</v>
      </c>
      <c r="XS12" s="63"/>
      <c r="XT12" s="64"/>
      <c r="XU12" s="62" t="s">
        <v>3105</v>
      </c>
      <c r="XV12" s="63"/>
      <c r="XW12" s="64"/>
      <c r="XX12" s="62" t="s">
        <v>3106</v>
      </c>
      <c r="XY12" s="63"/>
      <c r="XZ12" s="64"/>
      <c r="YA12" s="62" t="s">
        <v>3110</v>
      </c>
      <c r="YB12" s="63"/>
      <c r="YC12" s="64"/>
      <c r="YD12" s="62" t="s">
        <v>3114</v>
      </c>
      <c r="YE12" s="63"/>
      <c r="YF12" s="64"/>
      <c r="YG12" s="62" t="s">
        <v>3116</v>
      </c>
      <c r="YH12" s="63"/>
      <c r="YI12" s="64"/>
      <c r="YJ12" s="62" t="s">
        <v>3120</v>
      </c>
      <c r="YK12" s="63"/>
      <c r="YL12" s="64"/>
      <c r="YM12" s="62" t="s">
        <v>3123</v>
      </c>
      <c r="YN12" s="63"/>
      <c r="YO12" s="64"/>
      <c r="YP12" s="62" t="s">
        <v>3127</v>
      </c>
      <c r="YQ12" s="63"/>
      <c r="YR12" s="64"/>
      <c r="YS12" s="62" t="s">
        <v>3131</v>
      </c>
      <c r="YT12" s="63"/>
      <c r="YU12" s="64"/>
      <c r="YV12" s="62" t="s">
        <v>3133</v>
      </c>
      <c r="YW12" s="63"/>
      <c r="YX12" s="64"/>
      <c r="YY12" s="62" t="s">
        <v>3137</v>
      </c>
      <c r="YZ12" s="63"/>
      <c r="ZA12" s="64"/>
      <c r="ZB12" s="62" t="s">
        <v>3141</v>
      </c>
      <c r="ZC12" s="63"/>
      <c r="ZD12" s="64"/>
      <c r="ZE12" s="62" t="s">
        <v>3145</v>
      </c>
      <c r="ZF12" s="63"/>
      <c r="ZG12" s="64"/>
      <c r="ZH12" s="154" t="s">
        <v>3152</v>
      </c>
      <c r="ZI12" s="155"/>
      <c r="ZJ12" s="156"/>
      <c r="ZK12" s="62" t="s">
        <v>3153</v>
      </c>
      <c r="ZL12" s="63"/>
      <c r="ZM12" s="64"/>
      <c r="ZN12" s="62" t="s">
        <v>3157</v>
      </c>
      <c r="ZO12" s="63"/>
      <c r="ZP12" s="64"/>
    </row>
    <row r="13" spans="1:692" ht="132.6" thickBot="1" x14ac:dyDescent="0.35">
      <c r="A13" s="101"/>
      <c r="B13" s="10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94" t="s">
        <v>789</v>
      </c>
      <c r="B39" s="9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96" t="s">
        <v>3195</v>
      </c>
      <c r="B40" s="9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Балапан 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2024-03-09T15:54:16Z</dcterms:modified>
</cp:coreProperties>
</file>