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C51D9364-BDF0-412E-ADE1-96F71AECFA01}" xr6:coauthVersionLast="37" xr6:coauthVersionMax="3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 Солнышко" sheetId="4" r:id="rId4"/>
    <sheet name="Предшкольная группа" sheetId="5" r:id="rId5"/>
    <sheet name="Предшкольный класс" sheetId="6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<sst xmlns="http://schemas.openxmlformats.org/spreadsheetml/2006/main" count="2287" uniqueCount="1437">
  <si>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</si>
  <si>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</si>
  <si>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</si>
  <si>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</si>
  <si>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</si>
  <si>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</si>
  <si>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</si>
  <si>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</si>
  <si>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</si>
  <si>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</si>
  <si>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</si>
  <si>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</si>
  <si>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</si>
  <si>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</si>
  <si>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</si>
  <si>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</si>
  <si>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</si>
  <si>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</si>
  <si>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</si>
  <si>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</si>
  <si>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</si>
  <si>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</si>
  <si>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</si>
  <si>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</si>
  <si>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</si>
  <si>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</si>
  <si>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</si>
  <si>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</si>
  <si>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</si>
  <si>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</si>
  <si>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</si>
  <si>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</si>
  <si>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</si>
  <si>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</si>
  <si>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</si>
  <si>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</si>
  <si>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</si>
  <si>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</si>
  <si>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</si>
  <si>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</si>
  <si>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</si>
  <si>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</si>
  <si>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</si>
  <si>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</si>
  <si>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</si>
  <si>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</si>
  <si>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</si>
  <si>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</si>
  <si>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</si>
  <si>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</si>
  <si>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</si>
  <si>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</si>
  <si>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</si>
  <si>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</si>
  <si>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</si>
  <si>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</si>
  <si>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</si>
  <si>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</si>
  <si>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</si>
  <si>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</si>
  <si>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</si>
  <si>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</si>
  <si>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</si>
  <si>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</si>
  <si>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</si>
  <si>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</si>
  <si>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</si>
  <si>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</si>
  <si>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</si>
  <si>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</si>
  <si>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</si>
  <si>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</si>
  <si>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</si>
  <si>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</si>
  <si>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</si>
  <si>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</si>
  <si>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</si>
  <si>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</si>
  <si>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</si>
  <si>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</si>
  <si>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</si>
  <si>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</si>
  <si>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</si>
  <si>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</si>
  <si>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</si>
  <si>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</si>
  <si>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</si>
  <si>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</si>
  <si>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</si>
  <si>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</si>
  <si>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</si>
  <si>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</si>
  <si>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</si>
  <si>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</si>
  <si>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</si>
  <si>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</si>
  <si>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</si>
  <si>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</si>
  <si>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</si>
  <si>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</si>
  <si>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</si>
  <si>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</si>
  <si>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</si>
  <si>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</si>
  <si>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</si>
  <si>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</si>
  <si>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</si>
  <si>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</si>
  <si>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</si>
  <si>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</si>
  <si>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</si>
  <si>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</si>
  <si>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</si>
  <si>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</si>
  <si>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</si>
  <si>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</si>
  <si>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</si>
  <si>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</si>
  <si>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</si>
  <si>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</si>
  <si>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</si>
  <si>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</si>
  <si>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</si>
  <si>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</si>
  <si>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</si>
  <si>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</si>
  <si>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</si>
  <si>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</si>
  <si>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</si>
  <si>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</si>
  <si>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</si>
  <si>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</si>
  <si>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</si>
  <si>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</si>
  <si>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</si>
  <si>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</si>
  <si>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</si>
  <si>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</si>
  <si>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</si>
  <si>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</si>
  <si>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</si>
  <si>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</si>
  <si>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</si>
  <si>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</si>
  <si>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</si>
  <si>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</si>
  <si>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</si>
  <si>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</si>
  <si>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</si>
  <si>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</si>
  <si>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</si>
  <si>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</si>
  <si>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</si>
  <si>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</si>
  <si>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</si>
  <si>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</si>
  <si>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</si>
  <si>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</si>
  <si>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</si>
  <si>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</si>
  <si>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</si>
  <si>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</si>
  <si>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</si>
  <si>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</si>
  <si>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</si>
  <si>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</si>
  <si>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</si>
  <si>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</si>
  <si>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</si>
  <si>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</si>
  <si>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</si>
  <si>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</si>
  <si>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</si>
  <si>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</si>
  <si>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</si>
  <si>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</si>
  <si>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</si>
  <si>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</si>
  <si>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</si>
  <si>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</si>
  <si>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</si>
  <si>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</si>
  <si>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</si>
  <si>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</si>
  <si>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</si>
  <si>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</si>
  <si>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</si>
  <si>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</si>
  <si>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</si>
  <si>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</si>
  <si>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</si>
  <si>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</si>
  <si>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</si>
  <si>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</si>
  <si>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</si>
  <si>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</si>
  <si>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</si>
  <si>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</si>
  <si>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</si>
  <si>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</si>
  <si>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</si>
  <si>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</si>
  <si>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</si>
  <si>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</si>
  <si>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</si>
  <si>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</si>
  <si>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</si>
  <si>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</si>
  <si>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</si>
  <si>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</si>
  <si>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</si>
  <si>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</si>
  <si>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</si>
  <si>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</si>
  <si>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</si>
  <si>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</si>
  <si>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</si>
  <si>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</si>
  <si>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</si>
  <si>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</si>
  <si>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</si>
  <si>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</si>
  <si>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</si>
  <si>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</si>
  <si>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</si>
  <si>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</si>
  <si>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</si>
  <si>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</si>
  <si>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</si>
  <si>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</si>
  <si>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</si>
  <si>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</si>
  <si>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</si>
  <si>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</si>
  <si>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</si>
  <si>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</si>
  <si>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</si>
  <si>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</si>
  <si>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</si>
  <si>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</si>
  <si>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</si>
  <si>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</si>
  <si>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</si>
  <si>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</si>
  <si>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</si>
  <si>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</si>
  <si>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</si>
  <si>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</si>
  <si>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</si>
  <si>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</si>
  <si>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</si>
  <si>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</si>
  <si>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</si>
  <si>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</si>
  <si>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</si>
  <si>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</si>
  <si>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</si>
  <si>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</si>
  <si>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</si>
  <si>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</si>
  <si>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</si>
  <si>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</si>
  <si>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</si>
  <si>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</si>
  <si>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</si>
  <si>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</si>
  <si>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</si>
  <si>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</si>
  <si>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</si>
  <si>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</si>
  <si>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</si>
  <si>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</si>
  <si>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</si>
  <si>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</si>
  <si>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</si>
  <si>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</si>
  <si>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</si>
  <si>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</si>
  <si>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</si>
  <si>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</si>
  <si>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</si>
  <si>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</si>
  <si>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</si>
  <si>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</si>
  <si>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</si>
  <si>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</si>
  <si>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</si>
  <si>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</si>
  <si>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</si>
  <si>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</si>
  <si>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</si>
  <si>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</si>
  <si>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</si>
  <si>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</si>
  <si>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</si>
  <si>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</si>
  <si>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</si>
  <si>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</si>
  <si>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</si>
  <si>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</si>
  <si>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</si>
  <si>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</si>
  <si>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</si>
  <si>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</si>
  <si>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</si>
  <si>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</si>
  <si>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</si>
  <si>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</si>
  <si>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</si>
  <si>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</si>
  <si>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</si>
  <si>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</si>
  <si>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</si>
  <si>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</si>
  <si>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</si>
  <si>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</si>
  <si>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</si>
  <si>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</si>
  <si>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</si>
  <si>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</si>
  <si>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</si>
  <si>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</si>
  <si>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</si>
  <si>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</si>
  <si>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</si>
  <si>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</si>
  <si>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</si>
  <si>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</si>
  <si>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</si>
  <si>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</si>
  <si>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</si>
  <si>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</si>
  <si>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</si>
  <si>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</si>
  <si>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</si>
  <si>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</si>
  <si>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</si>
  <si>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</si>
  <si>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</si>
  <si>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</si>
  <si>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</si>
  <si>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</si>
  <si>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</si>
  <si>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</si>
  <si>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</si>
  <si>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</si>
  <si>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</si>
  <si>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</si>
  <si>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</si>
  <si>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</si>
  <si>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</si>
  <si>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</si>
  <si>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</si>
  <si>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</si>
  <si>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</si>
  <si>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</si>
  <si>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</si>
  <si>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</si>
  <si>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</si>
  <si>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</si>
  <si>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</si>
  <si>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</si>
  <si>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</si>
  <si>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</si>
  <si>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</si>
  <si>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</si>
  <si>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</si>
  <si>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</si>
  <si>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</si>
  <si>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</si>
  <si>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</si>
  <si>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</si>
  <si>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</si>
  <si>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</si>
  <si>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</si>
  <si>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</si>
  <si>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</si>
  <si>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</si>
  <si>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</si>
  <si>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</si>
  <si>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</si>
  <si>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</si>
  <si>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</si>
  <si>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</si>
  <si>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</si>
  <si>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</si>
  <si>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</si>
  <si>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</si>
  <si>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</si>
  <si>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</si>
  <si>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</si>
  <si>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</si>
  <si>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</si>
  <si>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</si>
  <si>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</si>
  <si>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</si>
  <si>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</si>
  <si>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</si>
  <si>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</si>
  <si>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</si>
  <si>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</si>
  <si>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</si>
  <si>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</si>
  <si>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</si>
  <si>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</si>
  <si>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</si>
  <si>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</si>
  <si>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</si>
  <si>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</si>
  <si>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</si>
  <si>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</si>
  <si>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</si>
  <si>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</si>
  <si>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</si>
  <si>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</si>
  <si>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</si>
  <si>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</si>
  <si>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</si>
  <si>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</si>
  <si>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</si>
  <si>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</si>
  <si>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</si>
  <si>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</si>
  <si>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</si>
  <si>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</si>
  <si>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</si>
  <si>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</si>
  <si>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</si>
  <si>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</si>
  <si>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</si>
  <si>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</si>
  <si>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</si>
  <si>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</si>
  <si>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</si>
  <si>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</si>
  <si>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</si>
  <si>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</si>
  <si>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</si>
  <si>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</si>
  <si>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</si>
  <si>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</si>
  <si>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</si>
  <si>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</si>
  <si>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</si>
  <si>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</si>
  <si>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</si>
  <si>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</si>
  <si>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</si>
  <si>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</si>
  <si>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</si>
  <si>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</si>
  <si>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</si>
  <si>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</si>
  <si>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</si>
  <si>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</si>
  <si>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</si>
  <si>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</si>
  <si>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</si>
  <si>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</si>
  <si>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</si>
  <si>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</si>
  <si>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</si>
  <si>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</si>
  <si>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</si>
  <si>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</si>
  <si>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</si>
  <si>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</si>
  <si>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</si>
  <si>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</si>
  <si>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</si>
  <si>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</si>
  <si>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</si>
  <si>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</si>
  <si>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</si>
  <si>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</si>
  <si>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</si>
  <si>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</si>
  <si>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</si>
  <si>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</si>
  <si>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</si>
  <si>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</si>
  <si>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</si>
  <si>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</si>
  <si>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</si>
  <si>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</si>
  <si>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</si>
  <si>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</si>
  <si>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</si>
  <si>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</si>
  <si>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</si>
  <si>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</si>
  <si>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</si>
  <si>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</si>
  <si>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</si>
  <si>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</si>
  <si>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</si>
  <si>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</si>
  <si>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</si>
  <si>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</si>
  <si>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</si>
  <si>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</si>
  <si>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</si>
  <si>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</si>
  <si>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</si>
  <si>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</si>
  <si>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</si>
  <si>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</si>
  <si>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</si>
  <si>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</si>
  <si>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</si>
  <si>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</si>
  <si>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</si>
  <si>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</si>
  <si>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</si>
  <si>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</si>
  <si>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</si>
  <si>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</si>
  <si>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</si>
  <si>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</si>
  <si>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</si>
  <si>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</si>
  <si>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</si>
  <si>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</si>
  <si>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</si>
  <si>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</si>
  <si>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</si>
  <si>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</si>
  <si>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</si>
  <si>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</si>
  <si>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</si>
  <si>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</si>
  <si>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</si>
  <si>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</si>
  <si>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</si>
  <si>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</si>
  <si>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</si>
  <si>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</si>
  <si>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</si>
  <si>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</si>
  <si>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</si>
  <si>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</si>
  <si>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</si>
  <si>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</si>
  <si>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</si>
  <si>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</si>
  <si>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</si>
  <si>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</si>
  <si>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</si>
  <si>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</si>
  <si>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</si>
  <si>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</si>
  <si>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</si>
  <si>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</si>
  <si>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</si>
  <si>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</si>
  <si>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</si>
  <si>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</si>
  <si>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</si>
  <si>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</si>
  <si>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</si>
  <si>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</si>
  <si>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</si>
  <si>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</si>
  <si>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</si>
  <si>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</si>
  <si>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</si>
  <si>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</si>
  <si>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</si>
  <si>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</si>
  <si>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</si>
  <si>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</si>
  <si>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</si>
  <si>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</si>
  <si>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</si>
  <si>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</si>
  <si>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</si>
  <si>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</si>
  <si>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</si>
  <si>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</si>
  <si>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</si>
  <si>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</si>
  <si>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</si>
  <si>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</si>
  <si>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</si>
  <si>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</si>
  <si>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</si>
  <si>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</si>
  <si>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</si>
  <si>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</si>
  <si>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</si>
  <si>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</si>
  <si>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</si>
  <si>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</si>
  <si>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</si>
  <si>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</si>
  <si>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</si>
  <si>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</si>
  <si>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</si>
  <si>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</si>
  <si>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</si>
  <si>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</si>
  <si>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</si>
  <si>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</si>
  <si>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</si>
  <si>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</si>
  <si>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</si>
  <si>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</si>
  <si>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</si>
  <si>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</si>
  <si>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</si>
  <si>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</si>
  <si>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</si>
  <si>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</si>
  <si>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</si>
  <si>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</si>
  <si>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</si>
  <si>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</si>
  <si>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</si>
  <si>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</si>
  <si>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</si>
  <si>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</si>
  <si>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</si>
  <si>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</si>
  <si>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</si>
  <si>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</si>
  <si>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</si>
  <si>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</si>
  <si>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</si>
  <si>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</si>
  <si>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</si>
  <si>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</si>
  <si>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</si>
  <si>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</si>
  <si>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</si>
  <si>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</si>
  <si>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</si>
  <si>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</si>
  <si>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</si>
  <si>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</si>
  <si>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</si>
  <si>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</si>
  <si>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</si>
  <si>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</si>
  <si>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</si>
  <si>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</si>
  <si>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</si>
  <si>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</si>
  <si>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</si>
  <si>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</si>
  <si>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</si>
  <si>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</si>
  <si>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</si>
  <si>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</si>
  <si>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</si>
  <si>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</si>
  <si>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</si>
  <si>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</si>
  <si>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</si>
  <si>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</si>
  <si>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</si>
  <si>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</si>
  <si>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</si>
  <si>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</si>
  <si>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</si>
  <si>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</si>
  <si>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</si>
  <si>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</si>
  <si>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</si>
  <si>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</si>
  <si>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</si>
  <si>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</si>
  <si>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</si>
  <si>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</si>
  <si>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</si>
  <si>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</si>
  <si>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</si>
  <si>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</si>
  <si>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</si>
  <si>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</si>
  <si>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</si>
  <si>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</si>
  <si>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</si>
  <si>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</si>
  <si>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</si>
  <si>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</si>
  <si>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</si>
  <si>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</si>
  <si>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</si>
  <si>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</si>
  <si>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</si>
  <si>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</si>
  <si>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</si>
  <si>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</si>
  <si>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</si>
  <si>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</si>
  <si>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</si>
  <si>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</si>
  <si>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</si>
  <si>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</si>
  <si>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</si>
  <si>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</si>
  <si>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</si>
  <si>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</si>
  <si>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</si>
  <si>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</si>
  <si>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</si>
  <si>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</si>
  <si>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</si>
  <si>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</si>
  <si>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</si>
  <si>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</si>
  <si>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</si>
  <si>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</si>
  <si>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</si>
  <si>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</si>
  <si>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</si>
  <si>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</si>
  <si>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</si>
  <si>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</si>
  <si>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</si>
  <si>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</si>
  <si>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</si>
  <si>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</si>
  <si>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</si>
  <si>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</si>
  <si>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</si>
  <si>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</si>
  <si>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</si>
  <si>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</si>
  <si>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</si>
  <si>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</si>
  <si>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</si>
  <si>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</si>
  <si>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</si>
  <si>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</si>
  <si>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</si>
  <si>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</si>
  <si>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</si>
  <si>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</si>
  <si>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</si>
  <si>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</si>
  <si>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</si>
  <si>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</si>
  <si>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</si>
  <si>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</si>
  <si>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</si>
  <si>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</si>
  <si>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</si>
  <si>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</si>
  <si>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</si>
  <si>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</si>
  <si>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</si>
  <si>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</si>
  <si>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</si>
  <si>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</si>
  <si>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</si>
  <si>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</si>
  <si>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</si>
  <si>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</si>
  <si>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</si>
  <si>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</si>
  <si>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</si>
  <si>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</si>
  <si>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</si>
  <si>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</si>
  <si>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</si>
  <si>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</si>
  <si>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</si>
  <si>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</si>
  <si>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</si>
  <si>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</si>
  <si>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</si>
  <si>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</si>
  <si>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</si>
  <si>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</si>
  <si>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</si>
  <si>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</si>
  <si>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</si>
  <si>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</si>
  <si>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</si>
  <si>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</si>
  <si>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</si>
  <si>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</si>
  <si>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</si>
  <si>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</si>
  <si>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</si>
  <si>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</si>
  <si>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</si>
  <si>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</si>
  <si>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</si>
  <si>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</si>
  <si>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</si>
  <si>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</si>
  <si>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</si>
  <si>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</si>
  <si>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</si>
  <si>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</si>
  <si>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</si>
  <si>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</si>
  <si>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</si>
  <si>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</si>
  <si>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</si>
  <si>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</si>
  <si>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</si>
  <si>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</si>
  <si>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</si>
  <si>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</si>
  <si>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</si>
  <si>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</si>
  <si>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</si>
  <si>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</si>
  <si>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</si>
  <si>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</si>
  <si>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</si>
  <si>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</si>
  <si>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</si>
  <si>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</si>
  <si>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</si>
  <si>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</si>
  <si>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</si>
  <si>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</si>
  <si>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</si>
  <si>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</si>
  <si>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</si>
  <si>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</si>
  <si>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</si>
  <si>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</si>
  <si>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</si>
  <si>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</si>
  <si>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</si>
  <si>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</si>
  <si>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</si>
  <si>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</si>
  <si>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</si>
  <si>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</si>
  <si>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</si>
  <si>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</si>
  <si>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</si>
  <si>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</si>
  <si>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</si>
  <si>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</si>
  <si>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</si>
  <si>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</si>
  <si>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</si>
  <si>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</si>
  <si>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</si>
  <si>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</si>
  <si>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</si>
  <si>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</si>
  <si>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</si>
  <si>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</si>
  <si>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</si>
  <si>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</si>
  <si>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</si>
  <si>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</si>
  <si>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</si>
  <si>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</si>
  <si>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</si>
  <si>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</si>
  <si>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</si>
  <si>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</si>
  <si>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</si>
  <si>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</si>
  <si>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</si>
  <si>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</si>
  <si>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</si>
  <si>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</si>
  <si>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</si>
  <si>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</si>
  <si>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</si>
  <si>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</si>
  <si>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</si>
  <si>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</si>
  <si>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</si>
  <si>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</si>
  <si>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</si>
  <si>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</si>
  <si>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</si>
  <si>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</si>
  <si>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</si>
  <si>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</si>
  <si>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</si>
  <si>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</si>
  <si>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</si>
  <si>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</si>
  <si>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</si>
  <si>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</si>
  <si>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</si>
  <si>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</si>
  <si>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</si>
  <si>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</si>
  <si>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</si>
  <si>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</si>
  <si>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</si>
  <si>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</si>
  <si>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</si>
  <si>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</si>
  <si>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</si>
  <si>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</si>
  <si>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</si>
  <si>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</si>
  <si>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</si>
  <si>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</si>
  <si>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</si>
  <si>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</si>
  <si>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</si>
  <si>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</si>
  <si>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</si>
  <si>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</si>
  <si>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</si>
  <si>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</si>
  <si>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</si>
  <si>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</si>
  <si>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</si>
  <si>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</si>
  <si>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</si>
  <si>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</si>
  <si>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</si>
  <si>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</si>
  <si>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</si>
  <si>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</si>
  <si>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</si>
  <si>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</si>
  <si>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</si>
  <si>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</si>
  <si>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</si>
  <si>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</si>
  <si>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</si>
  <si>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</si>
  <si>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</si>
  <si>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</si>
  <si>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</si>
  <si>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</si>
  <si>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</si>
  <si>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</si>
  <si>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</si>
  <si>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</si>
  <si>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</si>
  <si>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</si>
  <si>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</si>
  <si>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</si>
  <si>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</si>
  <si>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</si>
  <si>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</si>
  <si>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</si>
  <si>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</si>
  <si>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</si>
  <si>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</si>
  <si>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</si>
  <si>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</si>
  <si>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</si>
  <si>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</si>
  <si>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</si>
  <si>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</si>
  <si>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</si>
  <si>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</si>
  <si>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</si>
  <si>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</si>
  <si>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</si>
  <si>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</si>
  <si>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</si>
  <si>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</si>
  <si>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</si>
  <si>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</si>
  <si>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</si>
  <si>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</si>
  <si>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</si>
  <si>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</si>
  <si>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</si>
  <si>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</si>
  <si>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</si>
  <si>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</si>
  <si>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</si>
  <si>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</si>
  <si>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</si>
  <si>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</si>
  <si>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</si>
  <si>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</si>
  <si>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</si>
  <si>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</si>
  <si>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</si>
  <si>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</si>
  <si>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</si>
  <si>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</si>
  <si>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</si>
  <si>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</si>
  <si>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</si>
  <si>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</si>
  <si>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</si>
  <si>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</si>
  <si>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</si>
  <si>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</si>
  <si>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</si>
  <si>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</si>
  <si>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</si>
  <si>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</si>
  <si>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</si>
  <si>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</si>
  <si>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</si>
  <si>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</si>
  <si>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</si>
  <si>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</si>
  <si>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</si>
  <si>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</si>
  <si>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</si>
  <si>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</si>
  <si>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</si>
  <si>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</si>
  <si>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</si>
  <si>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</si>
  <si>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</si>
  <si>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</si>
  <si>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</si>
  <si>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</si>
  <si>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</si>
  <si>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</si>
  <si>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</si>
  <si>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</si>
  <si>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</si>
  <si>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</si>
  <si>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</si>
  <si>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</si>
  <si>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</si>
  <si>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</si>
  <si>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</si>
  <si>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</si>
  <si>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</si>
  <si>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</si>
  <si>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</si>
  <si>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</si>
  <si>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</si>
  <si>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</si>
  <si>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</si>
  <si>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</si>
  <si>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</si>
  <si>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</si>
  <si>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</si>
  <si>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</si>
  <si>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</si>
  <si>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</si>
  <si>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</si>
  <si>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</si>
  <si>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</si>
  <si>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</si>
  <si>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</si>
  <si>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</si>
  <si>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</si>
  <si>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</si>
  <si>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</si>
  <si>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</si>
  <si>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</si>
  <si>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</si>
  <si>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</si>
  <si>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</si>
  <si>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</si>
  <si>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</si>
  <si>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</si>
  <si>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</si>
  <si>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</si>
  <si>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</si>
  <si>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</si>
  <si>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</si>
  <si>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</si>
  <si>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</si>
  <si>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</si>
  <si>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</si>
  <si>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</si>
  <si>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</si>
  <si>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</si>
  <si>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</si>
  <si>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</si>
  <si>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</si>
  <si>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</si>
  <si>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</si>
  <si>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</si>
  <si>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</si>
  <si>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</si>
  <si>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</si>
  <si>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</si>
  <si>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</si>
  <si>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</si>
  <si>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</si>
  <si>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</si>
  <si>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</si>
  <si>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</si>
  <si>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</si>
  <si>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</si>
  <si>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</si>
  <si>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</si>
  <si>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</si>
  <si>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</si>
  <si>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</si>
  <si>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</si>
  <si>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</si>
  <si>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</si>
  <si>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</si>
  <si>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</si>
  <si>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</si>
  <si>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</si>
  <si>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</si>
  <si>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</si>
  <si>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</si>
  <si>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</si>
  <si>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</si>
  <si>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</si>
  <si>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</si>
  <si>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</si>
  <si>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</si>
  <si>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</si>
  <si>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</si>
  <si>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</si>
  <si>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</si>
  <si>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</si>
  <si>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</si>
  <si>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</si>
  <si>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</si>
  <si>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</si>
  <si>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</si>
  <si>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</si>
  <si>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</si>
  <si>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</si>
  <si>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</si>
  <si>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</si>
  <si>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</si>
  <si>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</si>
  <si>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</si>
  <si>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</si>
  <si>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</si>
  <si>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</si>
  <si>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</si>
  <si>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</si>
  <si>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</si>
  <si>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</si>
  <si>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</si>
  <si>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</si>
  <si>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</si>
  <si>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</si>
  <si>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</si>
  <si>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</si>
  <si>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</si>
  <si>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</si>
  <si>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</si>
  <si>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</si>
  <si>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</si>
  <si>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</si>
  <si>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</si>
  <si>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</si>
  <si>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</si>
  <si>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</si>
  <si>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</si>
  <si>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</si>
  <si>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</si>
  <si>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</si>
  <si>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</si>
  <si>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</si>
  <si>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</si>
  <si>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</si>
  <si>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</si>
  <si>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</si>
  <si>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</si>
  <si>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</si>
  <si>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</si>
  <si>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</si>
  <si>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</si>
  <si>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</si>
  <si>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</si>
  <si>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</si>
  <si>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</si>
  <si>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</si>
  <si>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</si>
  <si>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</si>
  <si>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</si>
  <si>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</si>
  <si>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</si>
  <si>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</si>
  <si>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</si>
  <si>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</si>
  <si>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</si>
  <si>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</si>
  <si>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</si>
  <si>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</si>
  <si>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</si>
  <si>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</si>
  <si>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</si>
  <si>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</si>
  <si>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</si>
  <si>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</si>
  <si>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</si>
  <si>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</si>
  <si>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</si>
  <si>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</si>
  <si>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</si>
  <si>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</si>
  <si>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</si>
  <si>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</si>
  <si>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</si>
  <si>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</si>
  <si>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</si>
  <si>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</si>
  <si>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</si>
  <si>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</si>
  <si>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</si>
  <si>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</si>
  <si>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</si>
  <si>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</si>
  <si>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</si>
  <si>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</si>
  <si>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</si>
  <si>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</si>
  <si>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</si>
  <si>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</si>
  <si>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</si>
  <si>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</si>
  <si>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</si>
  <si>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</si>
  <si>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</si>
  <si>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</si>
  <si>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</si>
  <si>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</si>
  <si>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</si>
  <si>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</si>
  <si>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</si>
  <si>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</si>
  <si>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</si>
  <si>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</si>
  <si>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</si>
  <si>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</si>
  <si>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</si>
  <si>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</si>
  <si>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</si>
  <si>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</si>
  <si>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</si>
  <si>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</si>
  <si>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</si>
  <si>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</si>
  <si>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</si>
  <si>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</si>
  <si>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</si>
  <si>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</si>
  <si>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</si>
  <si>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</si>
  <si>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</si>
  <si>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</si>
  <si>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</si>
  <si>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</si>
  <si>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</si>
  <si>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</si>
  <si>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</si>
  <si>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</si>
  <si>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</si>
  <si>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</si>
  <si>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</si>
  <si>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</si>
  <si>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</si>
  <si>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</si>
  <si>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</si>
  <si>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</si>
  <si>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</si>
  <si>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</si>
  <si>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</si>
  <si>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</si>
  <si>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</si>
  <si>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</si>
  <si>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</si>
  <si>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</si>
  <si>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</si>
  <si>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</si>
  <si>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</si>
  <si>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</si>
  <si>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</si>
  <si>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</si>
  <si>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</si>
  <si>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</si>
  <si>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</si>
  <si>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</si>
  <si>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</si>
  <si>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</si>
  <si>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</si>
  <si>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</si>
  <si>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</si>
  <si>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</si>
  <si>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</si>
  <si>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</si>
  <si>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</si>
  <si>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</si>
  <si>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</si>
  <si>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</si>
  <si>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</si>
  <si>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</si>
  <si>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</si>
  <si>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</si>
  <si>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</si>
  <si>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</si>
  <si>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</si>
  <si>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</si>
  <si>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</si>
  <si>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</si>
  <si>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</si>
  <si>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</si>
  <si>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</si>
  <si>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</si>
  <si>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</si>
  <si>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</si>
  <si>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</si>
  <si>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</si>
  <si>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</si>
  <si>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</si>
  <si>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</si>
  <si>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</si>
  <si>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</si>
  <si>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</si>
  <si>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</si>
  <si>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</si>
  <si>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</si>
  <si>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</si>
  <si>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</si>
  <si>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</si>
  <si>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</si>
  <si>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</si>
  <si>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</si>
  <si>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</si>
  <si>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</si>
  <si>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</si>
  <si>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</si>
  <si>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</si>
  <si>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</si>
  <si>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</si>
  <si>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</si>
  <si>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</si>
  <si>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</si>
  <si>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</si>
  <si>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</si>
  <si>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</si>
  <si>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</si>
  <si>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</si>
  <si>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</si>
  <si>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</si>
  <si>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</si>
  <si>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</si>
  <si>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</si>
  <si>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</si>
  <si>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</si>
  <si>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</si>
  <si>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</si>
  <si>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</si>
  <si>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</si>
  <si>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</si>
  <si>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</si>
  <si>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</si>
  <si>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</si>
  <si>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</si>
  <si>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</si>
  <si>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</si>
  <si>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</si>
  <si>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</si>
  <si>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</si>
  <si>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</si>
  <si>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</si>
  <si>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</si>
  <si>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</si>
  <si>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</si>
  <si>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</si>
  <si>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</si>
  <si>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</si>
  <si>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</si>
  <si>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</si>
  <si>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</si>
  <si>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</si>
  <si>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</si>
  <si>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</si>
  <si>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</si>
  <si>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</si>
  <si>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</si>
  <si>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</si>
  <si>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</si>
  <si>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</si>
  <si>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</si>
  <si>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</si>
  <si>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</si>
  <si>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</si>
  <si>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</si>
  <si>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</si>
  <si>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</si>
  <si>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</si>
  <si>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</si>
  <si>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</si>
  <si>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</si>
  <si>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</si>
  <si>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</si>
  <si>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</si>
  <si>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</si>
  <si>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</si>
  <si>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</si>
  <si>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</si>
  <si>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</si>
  <si>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</si>
  <si>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</si>
  <si>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</si>
  <si>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</si>
  <si>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</si>
  <si>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</si>
  <si>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</si>
  <si>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</si>
  <si>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</si>
  <si>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</si>
  <si>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</si>
  <si>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</si>
  <si>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</si>
  <si>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</si>
  <si>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</si>
  <si>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</si>
  <si>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Абенов Тимур Максатович</t>
  </si>
  <si>
    <t>Абылов Карим Ерасылович</t>
  </si>
  <si>
    <t>Әсет Ақжол Нұркенұлы</t>
  </si>
  <si>
    <t>Байрамова Элиф</t>
  </si>
  <si>
    <t>Бауржанова Айя Нұрболқызы</t>
  </si>
  <si>
    <t>Болат Санжар</t>
  </si>
  <si>
    <t>Булашко Максим</t>
  </si>
  <si>
    <t>Визнер Злата</t>
  </si>
  <si>
    <t>Гейн Мария Евгеньевна</t>
  </si>
  <si>
    <t>Гнаткивский Никита Ильич</t>
  </si>
  <si>
    <t>Егибаева Динара Архатовна</t>
  </si>
  <si>
    <t>Зиновьева Ариана Витальевна</t>
  </si>
  <si>
    <t>Зиновьева Есения Александровна</t>
  </si>
  <si>
    <t>Кусаинова Аделина Оразовна</t>
  </si>
  <si>
    <t>Мадихан Ибрагим Уланович</t>
  </si>
  <si>
    <t>Мошкина Милена Витальевна</t>
  </si>
  <si>
    <t>Нурдыканов Али Куанышулы</t>
  </si>
  <si>
    <t>Нуриева Мехрибан Сеймур Гызы</t>
  </si>
  <si>
    <t>Плотников Ярослав Сергеевич</t>
  </si>
  <si>
    <t>Садыков Арлан Маликович</t>
  </si>
  <si>
    <t>Салимова Данеля Рустемкызы</t>
  </si>
  <si>
    <t>Саятов Даниал Тлекович</t>
  </si>
  <si>
    <t>Серменова Медина Алматовна</t>
  </si>
  <si>
    <t>Смагин Александр</t>
  </si>
  <si>
    <t>Фрезиа Хиггинс Энтони</t>
  </si>
  <si>
    <t xml:space="preserve">                                  Лист наблюдения  старшей группы "Солнышко" (дети 4-х лет), промежуточная диагностика, январь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</si>
</sst>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16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8" t="s">
        <v>787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3" t="s">
        <v>1402</v>
      </c>
      <c r="DN2" s="133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4" t="s">
        <v>870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116" t="s">
        <v>326</v>
      </c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17"/>
    </row>
    <row r="5" spans="1:119" ht="15.6" customHeight="1" x14ac:dyDescent="0.3">
      <c r="A5" s="93"/>
      <c r="B5" s="93"/>
      <c r="C5" s="98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5"/>
      <c r="X5" s="105" t="s">
        <v>322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30" t="s">
        <v>323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2"/>
      <c r="BH5" s="142" t="s">
        <v>32</v>
      </c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39" t="s">
        <v>327</v>
      </c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1"/>
    </row>
    <row r="6" spans="1:119" ht="15" customHeight="1" x14ac:dyDescent="0.3">
      <c r="A6" s="93"/>
      <c r="B6" s="93"/>
      <c r="C6" s="120" t="s">
        <v>793</v>
      </c>
      <c r="D6" s="121"/>
      <c r="E6" s="121"/>
      <c r="F6" s="121"/>
      <c r="G6" s="121"/>
      <c r="H6" s="121"/>
      <c r="I6" s="121"/>
      <c r="J6" s="121"/>
      <c r="K6" s="121"/>
      <c r="L6" s="104" t="s">
        <v>810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3" t="s">
        <v>793</v>
      </c>
      <c r="Y6" s="103"/>
      <c r="Z6" s="103"/>
      <c r="AA6" s="103"/>
      <c r="AB6" s="103"/>
      <c r="AC6" s="103"/>
      <c r="AD6" s="103"/>
      <c r="AE6" s="103"/>
      <c r="AF6" s="103"/>
      <c r="AG6" s="104" t="s">
        <v>810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3" t="s">
        <v>793</v>
      </c>
      <c r="AT6" s="103"/>
      <c r="AU6" s="103"/>
      <c r="AV6" s="103"/>
      <c r="AW6" s="103"/>
      <c r="AX6" s="103"/>
      <c r="AY6" s="104" t="s">
        <v>810</v>
      </c>
      <c r="AZ6" s="104"/>
      <c r="BA6" s="104"/>
      <c r="BB6" s="104"/>
      <c r="BC6" s="104"/>
      <c r="BD6" s="104"/>
      <c r="BE6" s="104"/>
      <c r="BF6" s="104"/>
      <c r="BG6" s="104"/>
      <c r="BH6" s="103" t="s">
        <v>793</v>
      </c>
      <c r="BI6" s="103"/>
      <c r="BJ6" s="103"/>
      <c r="BK6" s="103"/>
      <c r="BL6" s="103"/>
      <c r="BM6" s="103"/>
      <c r="BN6" s="104" t="s">
        <v>810</v>
      </c>
      <c r="BO6" s="104"/>
      <c r="BP6" s="104"/>
      <c r="BQ6" s="104"/>
      <c r="BR6" s="104"/>
      <c r="BS6" s="104"/>
      <c r="BT6" s="104"/>
      <c r="BU6" s="104"/>
      <c r="BV6" s="104"/>
      <c r="BW6" s="103" t="s">
        <v>793</v>
      </c>
      <c r="BX6" s="103"/>
      <c r="BY6" s="103"/>
      <c r="BZ6" s="103"/>
      <c r="CA6" s="103"/>
      <c r="CB6" s="103"/>
      <c r="CC6" s="104" t="s">
        <v>810</v>
      </c>
      <c r="CD6" s="104"/>
      <c r="CE6" s="104"/>
      <c r="CF6" s="104"/>
      <c r="CG6" s="104"/>
      <c r="CH6" s="104"/>
      <c r="CI6" s="123" t="s">
        <v>793</v>
      </c>
      <c r="CJ6" s="124"/>
      <c r="CK6" s="124"/>
      <c r="CL6" s="124"/>
      <c r="CM6" s="124"/>
      <c r="CN6" s="124"/>
      <c r="CO6" s="124"/>
      <c r="CP6" s="124"/>
      <c r="CQ6" s="124"/>
      <c r="CR6" s="121" t="s">
        <v>810</v>
      </c>
      <c r="CS6" s="121"/>
      <c r="CT6" s="121"/>
      <c r="CU6" s="121"/>
      <c r="CV6" s="121"/>
      <c r="CW6" s="121"/>
      <c r="CX6" s="121"/>
      <c r="CY6" s="121"/>
      <c r="CZ6" s="122"/>
      <c r="DA6" s="123" t="s">
        <v>793</v>
      </c>
      <c r="DB6" s="124"/>
      <c r="DC6" s="124"/>
      <c r="DD6" s="124"/>
      <c r="DE6" s="124"/>
      <c r="DF6" s="135"/>
      <c r="DG6" s="136" t="s">
        <v>810</v>
      </c>
      <c r="DH6" s="137"/>
      <c r="DI6" s="137"/>
      <c r="DJ6" s="137"/>
      <c r="DK6" s="137"/>
      <c r="DL6" s="137"/>
      <c r="DM6" s="137"/>
      <c r="DN6" s="137"/>
      <c r="DO6" s="138"/>
    </row>
    <row r="7" spans="1:119" ht="10.199999999999999" hidden="1" customHeight="1" x14ac:dyDescent="0.3">
      <c r="A7" s="93"/>
      <c r="B7" s="9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3"/>
      <c r="B8" s="9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3"/>
      <c r="B9" s="9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3"/>
      <c r="B10" s="9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3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93"/>
      <c r="B12" s="93"/>
      <c r="C12" s="95" t="s">
        <v>13</v>
      </c>
      <c r="D12" s="96" t="s">
        <v>2</v>
      </c>
      <c r="E12" s="96" t="s">
        <v>3</v>
      </c>
      <c r="F12" s="96" t="s">
        <v>17</v>
      </c>
      <c r="G12" s="96" t="s">
        <v>4</v>
      </c>
      <c r="H12" s="96" t="s">
        <v>5</v>
      </c>
      <c r="I12" s="96" t="s">
        <v>14</v>
      </c>
      <c r="J12" s="96" t="s">
        <v>6</v>
      </c>
      <c r="K12" s="96" t="s">
        <v>7</v>
      </c>
      <c r="L12" s="96" t="s">
        <v>18</v>
      </c>
      <c r="M12" s="96" t="s">
        <v>6</v>
      </c>
      <c r="N12" s="96" t="s">
        <v>7</v>
      </c>
      <c r="O12" s="96" t="s">
        <v>15</v>
      </c>
      <c r="P12" s="96" t="s">
        <v>8</v>
      </c>
      <c r="Q12" s="96" t="s">
        <v>1</v>
      </c>
      <c r="R12" s="96" t="s">
        <v>16</v>
      </c>
      <c r="S12" s="96" t="s">
        <v>3</v>
      </c>
      <c r="T12" s="96" t="s">
        <v>9</v>
      </c>
      <c r="U12" s="96" t="s">
        <v>19</v>
      </c>
      <c r="V12" s="96" t="s">
        <v>3</v>
      </c>
      <c r="W12" s="96" t="s">
        <v>9</v>
      </c>
      <c r="X12" s="96" t="s">
        <v>20</v>
      </c>
      <c r="Y12" s="96"/>
      <c r="Z12" s="96"/>
      <c r="AA12" s="98" t="s">
        <v>21</v>
      </c>
      <c r="AB12" s="99"/>
      <c r="AC12" s="95"/>
      <c r="AD12" s="98" t="s">
        <v>22</v>
      </c>
      <c r="AE12" s="99"/>
      <c r="AF12" s="95"/>
      <c r="AG12" s="96" t="s">
        <v>23</v>
      </c>
      <c r="AH12" s="96"/>
      <c r="AI12" s="96"/>
      <c r="AJ12" s="96" t="s">
        <v>24</v>
      </c>
      <c r="AK12" s="96"/>
      <c r="AL12" s="96"/>
      <c r="AM12" s="96" t="s">
        <v>25</v>
      </c>
      <c r="AN12" s="96"/>
      <c r="AO12" s="96"/>
      <c r="AP12" s="97" t="s">
        <v>26</v>
      </c>
      <c r="AQ12" s="97"/>
      <c r="AR12" s="97"/>
      <c r="AS12" s="96" t="s">
        <v>27</v>
      </c>
      <c r="AT12" s="96"/>
      <c r="AU12" s="96"/>
      <c r="AV12" s="96" t="s">
        <v>28</v>
      </c>
      <c r="AW12" s="96"/>
      <c r="AX12" s="96"/>
      <c r="AY12" s="97" t="s">
        <v>29</v>
      </c>
      <c r="AZ12" s="97"/>
      <c r="BA12" s="97"/>
      <c r="BB12" s="96" t="s">
        <v>30</v>
      </c>
      <c r="BC12" s="96"/>
      <c r="BD12" s="96"/>
      <c r="BE12" s="96" t="s">
        <v>31</v>
      </c>
      <c r="BF12" s="96"/>
      <c r="BG12" s="96"/>
      <c r="BH12" s="100" t="s">
        <v>172</v>
      </c>
      <c r="BI12" s="101"/>
      <c r="BJ12" s="102"/>
      <c r="BK12" s="100" t="s">
        <v>173</v>
      </c>
      <c r="BL12" s="101"/>
      <c r="BM12" s="102"/>
      <c r="BN12" s="100" t="s">
        <v>174</v>
      </c>
      <c r="BO12" s="101"/>
      <c r="BP12" s="102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3">
      <c r="A13" s="93"/>
      <c r="B13" s="94"/>
      <c r="C13" s="92" t="s">
        <v>792</v>
      </c>
      <c r="D13" s="92"/>
      <c r="E13" s="92"/>
      <c r="F13" s="92" t="s">
        <v>1390</v>
      </c>
      <c r="G13" s="92"/>
      <c r="H13" s="92"/>
      <c r="I13" s="92" t="s">
        <v>187</v>
      </c>
      <c r="J13" s="92"/>
      <c r="K13" s="92"/>
      <c r="L13" s="90" t="s">
        <v>796</v>
      </c>
      <c r="M13" s="90"/>
      <c r="N13" s="90"/>
      <c r="O13" s="90" t="s">
        <v>797</v>
      </c>
      <c r="P13" s="90"/>
      <c r="Q13" s="90"/>
      <c r="R13" s="90" t="s">
        <v>800</v>
      </c>
      <c r="S13" s="90"/>
      <c r="T13" s="90"/>
      <c r="U13" s="90" t="s">
        <v>802</v>
      </c>
      <c r="V13" s="90"/>
      <c r="W13" s="90"/>
      <c r="X13" s="90" t="s">
        <v>803</v>
      </c>
      <c r="Y13" s="90"/>
      <c r="Z13" s="90"/>
      <c r="AA13" s="91" t="s">
        <v>805</v>
      </c>
      <c r="AB13" s="91"/>
      <c r="AC13" s="91"/>
      <c r="AD13" s="90" t="s">
        <v>806</v>
      </c>
      <c r="AE13" s="90"/>
      <c r="AF13" s="90"/>
      <c r="AG13" s="91" t="s">
        <v>811</v>
      </c>
      <c r="AH13" s="91"/>
      <c r="AI13" s="91"/>
      <c r="AJ13" s="90" t="s">
        <v>813</v>
      </c>
      <c r="AK13" s="90"/>
      <c r="AL13" s="90"/>
      <c r="AM13" s="90" t="s">
        <v>817</v>
      </c>
      <c r="AN13" s="90"/>
      <c r="AO13" s="90"/>
      <c r="AP13" s="90" t="s">
        <v>820</v>
      </c>
      <c r="AQ13" s="90"/>
      <c r="AR13" s="90"/>
      <c r="AS13" s="90" t="s">
        <v>823</v>
      </c>
      <c r="AT13" s="90"/>
      <c r="AU13" s="90"/>
      <c r="AV13" s="90" t="s">
        <v>824</v>
      </c>
      <c r="AW13" s="90"/>
      <c r="AX13" s="90"/>
      <c r="AY13" s="90" t="s">
        <v>826</v>
      </c>
      <c r="AZ13" s="90"/>
      <c r="BA13" s="90"/>
      <c r="BB13" s="90" t="s">
        <v>213</v>
      </c>
      <c r="BC13" s="90"/>
      <c r="BD13" s="90"/>
      <c r="BE13" s="90" t="s">
        <v>829</v>
      </c>
      <c r="BF13" s="90"/>
      <c r="BG13" s="90"/>
      <c r="BH13" s="90" t="s">
        <v>215</v>
      </c>
      <c r="BI13" s="90"/>
      <c r="BJ13" s="90"/>
      <c r="BK13" s="91" t="s">
        <v>831</v>
      </c>
      <c r="BL13" s="91"/>
      <c r="BM13" s="91"/>
      <c r="BN13" s="90" t="s">
        <v>834</v>
      </c>
      <c r="BO13" s="90"/>
      <c r="BP13" s="90"/>
      <c r="BQ13" s="92" t="s">
        <v>219</v>
      </c>
      <c r="BR13" s="92"/>
      <c r="BS13" s="92"/>
      <c r="BT13" s="90" t="s">
        <v>224</v>
      </c>
      <c r="BU13" s="90"/>
      <c r="BV13" s="90"/>
      <c r="BW13" s="90" t="s">
        <v>837</v>
      </c>
      <c r="BX13" s="90"/>
      <c r="BY13" s="90"/>
      <c r="BZ13" s="90" t="s">
        <v>839</v>
      </c>
      <c r="CA13" s="90"/>
      <c r="CB13" s="90"/>
      <c r="CC13" s="90" t="s">
        <v>840</v>
      </c>
      <c r="CD13" s="90"/>
      <c r="CE13" s="90"/>
      <c r="CF13" s="90" t="s">
        <v>844</v>
      </c>
      <c r="CG13" s="90"/>
      <c r="CH13" s="90"/>
      <c r="CI13" s="90" t="s">
        <v>848</v>
      </c>
      <c r="CJ13" s="90"/>
      <c r="CK13" s="90"/>
      <c r="CL13" s="90" t="s">
        <v>851</v>
      </c>
      <c r="CM13" s="90"/>
      <c r="CN13" s="90"/>
      <c r="CO13" s="90" t="s">
        <v>852</v>
      </c>
      <c r="CP13" s="90"/>
      <c r="CQ13" s="90"/>
      <c r="CR13" s="90" t="s">
        <v>853</v>
      </c>
      <c r="CS13" s="90"/>
      <c r="CT13" s="90"/>
      <c r="CU13" s="90" t="s">
        <v>854</v>
      </c>
      <c r="CV13" s="90"/>
      <c r="CW13" s="90"/>
      <c r="CX13" s="90" t="s">
        <v>855</v>
      </c>
      <c r="CY13" s="90"/>
      <c r="CZ13" s="90"/>
      <c r="DA13" s="90" t="s">
        <v>857</v>
      </c>
      <c r="DB13" s="90"/>
      <c r="DC13" s="90"/>
      <c r="DD13" s="90" t="s">
        <v>237</v>
      </c>
      <c r="DE13" s="90"/>
      <c r="DF13" s="90"/>
      <c r="DG13" s="90" t="s">
        <v>861</v>
      </c>
      <c r="DH13" s="90"/>
      <c r="DI13" s="90"/>
      <c r="DJ13" s="90" t="s">
        <v>241</v>
      </c>
      <c r="DK13" s="90"/>
      <c r="DL13" s="90"/>
      <c r="DM13" s="90" t="s">
        <v>243</v>
      </c>
      <c r="DN13" s="90"/>
      <c r="DO13" s="90"/>
    </row>
    <row r="14" spans="1:119" ht="154.5" customHeight="1" x14ac:dyDescent="0.3">
      <c r="A14" s="93"/>
      <c r="B14" s="9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484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564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838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6" t="s">
        <v>171</v>
      </c>
      <c r="B40" s="8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8" t="s">
        <v>785</v>
      </c>
      <c r="B41" s="8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9" t="s">
        <v>1392</v>
      </c>
      <c r="C43" s="110"/>
      <c r="D43" s="110"/>
      <c r="E43" s="111"/>
      <c r="F43" s="46"/>
      <c r="G43" s="46"/>
    </row>
    <row r="44" spans="1:119" x14ac:dyDescent="0.3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12" t="s">
        <v>322</v>
      </c>
      <c r="E48" s="112"/>
      <c r="F48" s="113" t="s">
        <v>1391</v>
      </c>
      <c r="G48" s="113"/>
    </row>
    <row r="49" spans="2:7" x14ac:dyDescent="0.3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4" t="s">
        <v>325</v>
      </c>
      <c r="E57" s="115"/>
      <c r="F57" s="116" t="s">
        <v>43</v>
      </c>
      <c r="G57" s="117"/>
    </row>
    <row r="58" spans="2:7" x14ac:dyDescent="0.3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3" t="s">
        <v>1402</v>
      </c>
      <c r="DQ2" s="133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4" t="s">
        <v>870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3">
      <c r="A5" s="93"/>
      <c r="B5" s="93"/>
      <c r="C5" s="99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2" t="s">
        <v>323</v>
      </c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5" t="s">
        <v>32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7"/>
      <c r="AY5" s="105" t="s">
        <v>330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7"/>
      <c r="BK5" s="143" t="s">
        <v>325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30" t="s">
        <v>332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25" t="s">
        <v>43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52"/>
      <c r="DG5" s="142" t="s">
        <v>327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</row>
    <row r="6" spans="1:122" ht="0.75" customHeight="1" x14ac:dyDescent="0.3">
      <c r="A6" s="93"/>
      <c r="B6" s="93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3"/>
      <c r="B7" s="93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3"/>
      <c r="B8" s="93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3"/>
      <c r="B9" s="93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3"/>
      <c r="B10" s="93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93"/>
      <c r="B11" s="93"/>
      <c r="C11" s="95" t="s">
        <v>45</v>
      </c>
      <c r="D11" s="96" t="s">
        <v>2</v>
      </c>
      <c r="E11" s="96" t="s">
        <v>3</v>
      </c>
      <c r="F11" s="96" t="s">
        <v>46</v>
      </c>
      <c r="G11" s="96" t="s">
        <v>8</v>
      </c>
      <c r="H11" s="96" t="s">
        <v>1</v>
      </c>
      <c r="I11" s="98" t="s">
        <v>47</v>
      </c>
      <c r="J11" s="99"/>
      <c r="K11" s="99"/>
      <c r="L11" s="98" t="s">
        <v>48</v>
      </c>
      <c r="M11" s="99"/>
      <c r="N11" s="99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42" t="s">
        <v>5</v>
      </c>
      <c r="AE11" s="142"/>
      <c r="AF11" s="142"/>
      <c r="AG11" s="144" t="s">
        <v>12</v>
      </c>
      <c r="AH11" s="144"/>
      <c r="AI11" s="144"/>
      <c r="AJ11" s="144" t="s">
        <v>6</v>
      </c>
      <c r="AK11" s="144"/>
      <c r="AL11" s="144"/>
      <c r="AM11" s="142" t="s">
        <v>334</v>
      </c>
      <c r="AN11" s="142"/>
      <c r="AO11" s="142"/>
      <c r="AP11" s="142" t="s">
        <v>335</v>
      </c>
      <c r="AQ11" s="142"/>
      <c r="AR11" s="142"/>
      <c r="AS11" s="142" t="s">
        <v>336</v>
      </c>
      <c r="AT11" s="142"/>
      <c r="AU11" s="142"/>
      <c r="AV11" s="142" t="s">
        <v>337</v>
      </c>
      <c r="AW11" s="142"/>
      <c r="AX11" s="142"/>
      <c r="AY11" s="142" t="s">
        <v>49</v>
      </c>
      <c r="AZ11" s="142"/>
      <c r="BA11" s="142"/>
      <c r="BB11" s="142" t="s">
        <v>50</v>
      </c>
      <c r="BC11" s="142"/>
      <c r="BD11" s="142"/>
      <c r="BE11" s="142" t="s">
        <v>51</v>
      </c>
      <c r="BF11" s="142"/>
      <c r="BG11" s="142"/>
      <c r="BH11" s="142" t="s">
        <v>52</v>
      </c>
      <c r="BI11" s="142"/>
      <c r="BJ11" s="142"/>
      <c r="BK11" s="142" t="s">
        <v>53</v>
      </c>
      <c r="BL11" s="142"/>
      <c r="BM11" s="142"/>
      <c r="BN11" s="142" t="s">
        <v>56</v>
      </c>
      <c r="BO11" s="142"/>
      <c r="BP11" s="142"/>
      <c r="BQ11" s="142" t="s">
        <v>57</v>
      </c>
      <c r="BR11" s="142"/>
      <c r="BS11" s="142"/>
      <c r="BT11" s="142" t="s">
        <v>58</v>
      </c>
      <c r="BU11" s="142"/>
      <c r="BV11" s="142"/>
      <c r="BW11" s="142" t="s">
        <v>59</v>
      </c>
      <c r="BX11" s="142"/>
      <c r="BY11" s="142"/>
      <c r="BZ11" s="142" t="s">
        <v>338</v>
      </c>
      <c r="CA11" s="142"/>
      <c r="CB11" s="142"/>
      <c r="CC11" s="142" t="s">
        <v>339</v>
      </c>
      <c r="CD11" s="142"/>
      <c r="CE11" s="142"/>
      <c r="CF11" s="142" t="s">
        <v>340</v>
      </c>
      <c r="CG11" s="142"/>
      <c r="CH11" s="142"/>
      <c r="CI11" s="142" t="s">
        <v>341</v>
      </c>
      <c r="CJ11" s="142"/>
      <c r="CK11" s="142"/>
      <c r="CL11" s="142" t="s">
        <v>342</v>
      </c>
      <c r="CM11" s="142"/>
      <c r="CN11" s="142"/>
      <c r="CO11" s="142" t="s">
        <v>343</v>
      </c>
      <c r="CP11" s="142"/>
      <c r="CQ11" s="142"/>
      <c r="CR11" s="142" t="s">
        <v>344</v>
      </c>
      <c r="CS11" s="142"/>
      <c r="CT11" s="142"/>
      <c r="CU11" s="142" t="s">
        <v>345</v>
      </c>
      <c r="CV11" s="142"/>
      <c r="CW11" s="142"/>
      <c r="CX11" s="142" t="s">
        <v>346</v>
      </c>
      <c r="CY11" s="142"/>
      <c r="CZ11" s="142"/>
      <c r="DA11" s="142" t="s">
        <v>347</v>
      </c>
      <c r="DB11" s="142"/>
      <c r="DC11" s="142"/>
      <c r="DD11" s="142" t="s">
        <v>348</v>
      </c>
      <c r="DE11" s="142"/>
      <c r="DF11" s="142"/>
      <c r="DG11" s="142" t="s">
        <v>349</v>
      </c>
      <c r="DH11" s="142"/>
      <c r="DI11" s="142"/>
      <c r="DJ11" s="142" t="s">
        <v>350</v>
      </c>
      <c r="DK11" s="142"/>
      <c r="DL11" s="142"/>
      <c r="DM11" s="142" t="s">
        <v>351</v>
      </c>
      <c r="DN11" s="142"/>
      <c r="DO11" s="142"/>
      <c r="DP11" s="142" t="s">
        <v>352</v>
      </c>
      <c r="DQ11" s="142"/>
      <c r="DR11" s="142"/>
    </row>
    <row r="12" spans="1:122" ht="51" customHeight="1" x14ac:dyDescent="0.3">
      <c r="A12" s="93"/>
      <c r="B12" s="94"/>
      <c r="C12" s="90" t="s">
        <v>871</v>
      </c>
      <c r="D12" s="90"/>
      <c r="E12" s="90"/>
      <c r="F12" s="90" t="s">
        <v>875</v>
      </c>
      <c r="G12" s="90"/>
      <c r="H12" s="90"/>
      <c r="I12" s="90" t="s">
        <v>249</v>
      </c>
      <c r="J12" s="90"/>
      <c r="K12" s="90"/>
      <c r="L12" s="90" t="s">
        <v>251</v>
      </c>
      <c r="M12" s="90"/>
      <c r="N12" s="90"/>
      <c r="O12" s="90" t="s">
        <v>879</v>
      </c>
      <c r="P12" s="90"/>
      <c r="Q12" s="90"/>
      <c r="R12" s="90" t="s">
        <v>880</v>
      </c>
      <c r="S12" s="90"/>
      <c r="T12" s="90"/>
      <c r="U12" s="90" t="s">
        <v>882</v>
      </c>
      <c r="V12" s="90"/>
      <c r="W12" s="90"/>
      <c r="X12" s="90" t="s">
        <v>885</v>
      </c>
      <c r="Y12" s="90"/>
      <c r="Z12" s="90"/>
      <c r="AA12" s="90" t="s">
        <v>888</v>
      </c>
      <c r="AB12" s="90"/>
      <c r="AC12" s="90"/>
      <c r="AD12" s="90" t="s">
        <v>264</v>
      </c>
      <c r="AE12" s="90"/>
      <c r="AF12" s="90"/>
      <c r="AG12" s="90" t="s">
        <v>891</v>
      </c>
      <c r="AH12" s="90"/>
      <c r="AI12" s="90"/>
      <c r="AJ12" s="90" t="s">
        <v>893</v>
      </c>
      <c r="AK12" s="90"/>
      <c r="AL12" s="90"/>
      <c r="AM12" s="90" t="s">
        <v>894</v>
      </c>
      <c r="AN12" s="90"/>
      <c r="AO12" s="90"/>
      <c r="AP12" s="92" t="s">
        <v>435</v>
      </c>
      <c r="AQ12" s="92"/>
      <c r="AR12" s="92"/>
      <c r="AS12" s="92" t="s">
        <v>898</v>
      </c>
      <c r="AT12" s="92"/>
      <c r="AU12" s="92"/>
      <c r="AV12" s="92" t="s">
        <v>902</v>
      </c>
      <c r="AW12" s="92"/>
      <c r="AX12" s="92"/>
      <c r="AY12" s="92" t="s">
        <v>904</v>
      </c>
      <c r="AZ12" s="92"/>
      <c r="BA12" s="92"/>
      <c r="BB12" s="92" t="s">
        <v>907</v>
      </c>
      <c r="BC12" s="92"/>
      <c r="BD12" s="92"/>
      <c r="BE12" s="92" t="s">
        <v>908</v>
      </c>
      <c r="BF12" s="92"/>
      <c r="BG12" s="92"/>
      <c r="BH12" s="92" t="s">
        <v>909</v>
      </c>
      <c r="BI12" s="92"/>
      <c r="BJ12" s="92"/>
      <c r="BK12" s="92" t="s">
        <v>910</v>
      </c>
      <c r="BL12" s="92"/>
      <c r="BM12" s="92"/>
      <c r="BN12" s="92" t="s">
        <v>912</v>
      </c>
      <c r="BO12" s="92"/>
      <c r="BP12" s="92"/>
      <c r="BQ12" s="92" t="s">
        <v>913</v>
      </c>
      <c r="BR12" s="92"/>
      <c r="BS12" s="92"/>
      <c r="BT12" s="92" t="s">
        <v>914</v>
      </c>
      <c r="BU12" s="92"/>
      <c r="BV12" s="92"/>
      <c r="BW12" s="92" t="s">
        <v>917</v>
      </c>
      <c r="BX12" s="92"/>
      <c r="BY12" s="92"/>
      <c r="BZ12" s="92" t="s">
        <v>918</v>
      </c>
      <c r="CA12" s="92"/>
      <c r="CB12" s="92"/>
      <c r="CC12" s="92" t="s">
        <v>922</v>
      </c>
      <c r="CD12" s="92"/>
      <c r="CE12" s="92"/>
      <c r="CF12" s="92" t="s">
        <v>925</v>
      </c>
      <c r="CG12" s="92"/>
      <c r="CH12" s="92"/>
      <c r="CI12" s="92" t="s">
        <v>926</v>
      </c>
      <c r="CJ12" s="92"/>
      <c r="CK12" s="92"/>
      <c r="CL12" s="92" t="s">
        <v>928</v>
      </c>
      <c r="CM12" s="92"/>
      <c r="CN12" s="92"/>
      <c r="CO12" s="92" t="s">
        <v>929</v>
      </c>
      <c r="CP12" s="92"/>
      <c r="CQ12" s="92"/>
      <c r="CR12" s="92" t="s">
        <v>931</v>
      </c>
      <c r="CS12" s="92"/>
      <c r="CT12" s="92"/>
      <c r="CU12" s="92" t="s">
        <v>932</v>
      </c>
      <c r="CV12" s="92"/>
      <c r="CW12" s="92"/>
      <c r="CX12" s="92" t="s">
        <v>933</v>
      </c>
      <c r="CY12" s="92"/>
      <c r="CZ12" s="92"/>
      <c r="DA12" s="92" t="s">
        <v>934</v>
      </c>
      <c r="DB12" s="92"/>
      <c r="DC12" s="92"/>
      <c r="DD12" s="92" t="s">
        <v>935</v>
      </c>
      <c r="DE12" s="92"/>
      <c r="DF12" s="92"/>
      <c r="DG12" s="91" t="s">
        <v>937</v>
      </c>
      <c r="DH12" s="91"/>
      <c r="DI12" s="91"/>
      <c r="DJ12" s="91" t="s">
        <v>941</v>
      </c>
      <c r="DK12" s="91"/>
      <c r="DL12" s="91"/>
      <c r="DM12" s="90" t="s">
        <v>944</v>
      </c>
      <c r="DN12" s="90"/>
      <c r="DO12" s="90"/>
      <c r="DP12" s="90" t="s">
        <v>946</v>
      </c>
      <c r="DQ12" s="90"/>
      <c r="DR12" s="90"/>
    </row>
    <row r="13" spans="1:122" ht="102.75" customHeight="1" x14ac:dyDescent="0.3">
      <c r="A13" s="93"/>
      <c r="B13" s="94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558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436</v>
      </c>
      <c r="AQ13" s="61" t="s">
        <v>437</v>
      </c>
      <c r="AR13" s="61" t="s">
        <v>438</v>
      </c>
      <c r="AS13" s="61" t="s">
        <v>899</v>
      </c>
      <c r="AT13" s="61" t="s">
        <v>900</v>
      </c>
      <c r="AU13" s="61" t="s">
        <v>901</v>
      </c>
      <c r="AV13" s="61" t="s">
        <v>440</v>
      </c>
      <c r="AW13" s="61" t="s">
        <v>903</v>
      </c>
      <c r="AX13" s="61" t="s">
        <v>441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911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451</v>
      </c>
      <c r="CE13" s="30" t="s">
        <v>924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927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930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936</v>
      </c>
      <c r="DE13" s="30" t="s">
        <v>439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753</v>
      </c>
      <c r="DK13" s="61" t="s">
        <v>942</v>
      </c>
      <c r="DL13" s="61" t="s">
        <v>943</v>
      </c>
      <c r="DM13" s="61" t="s">
        <v>476</v>
      </c>
      <c r="DN13" s="61" t="s">
        <v>477</v>
      </c>
      <c r="DO13" s="61" t="s">
        <v>945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88" t="s">
        <v>784</v>
      </c>
      <c r="B40" s="8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7" t="s">
        <v>1392</v>
      </c>
      <c r="C42" s="147"/>
      <c r="D42" s="147"/>
      <c r="E42" s="147"/>
      <c r="F42" s="46"/>
      <c r="G42" s="46"/>
    </row>
    <row r="43" spans="1:122" x14ac:dyDescent="0.3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12" t="s">
        <v>322</v>
      </c>
      <c r="E47" s="112"/>
      <c r="F47" s="113" t="s">
        <v>323</v>
      </c>
      <c r="G47" s="113"/>
    </row>
    <row r="48" spans="1:122" x14ac:dyDescent="0.3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12" t="s">
        <v>330</v>
      </c>
      <c r="E56" s="112"/>
      <c r="F56" s="112" t="s">
        <v>325</v>
      </c>
      <c r="G56" s="112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3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3" t="s">
        <v>1402</v>
      </c>
      <c r="FJ2" s="133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93" t="s">
        <v>0</v>
      </c>
      <c r="B4" s="93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4" t="s">
        <v>870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3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05" t="s">
        <v>322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30" t="s">
        <v>323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378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05" t="s">
        <v>379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7"/>
      <c r="BZ5" s="105" t="s">
        <v>330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43" t="s">
        <v>325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2" t="s">
        <v>331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30" t="s">
        <v>332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42" t="s">
        <v>327</v>
      </c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</row>
    <row r="6" spans="1:167" ht="15.6" hidden="1" x14ac:dyDescent="0.3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93"/>
      <c r="B11" s="93"/>
      <c r="C11" s="95" t="s">
        <v>60</v>
      </c>
      <c r="D11" s="96" t="s">
        <v>2</v>
      </c>
      <c r="E11" s="96" t="s">
        <v>3</v>
      </c>
      <c r="F11" s="95" t="s">
        <v>83</v>
      </c>
      <c r="G11" s="96" t="s">
        <v>3</v>
      </c>
      <c r="H11" s="96" t="s">
        <v>9</v>
      </c>
      <c r="I11" s="96" t="s">
        <v>61</v>
      </c>
      <c r="J11" s="96" t="s">
        <v>10</v>
      </c>
      <c r="K11" s="96" t="s">
        <v>11</v>
      </c>
      <c r="L11" s="105" t="s">
        <v>62</v>
      </c>
      <c r="M11" s="106"/>
      <c r="N11" s="106"/>
      <c r="O11" s="144" t="s">
        <v>63</v>
      </c>
      <c r="P11" s="144"/>
      <c r="Q11" s="144"/>
      <c r="R11" s="95" t="s">
        <v>64</v>
      </c>
      <c r="S11" s="96"/>
      <c r="T11" s="96"/>
      <c r="U11" s="98" t="s">
        <v>961</v>
      </c>
      <c r="V11" s="99"/>
      <c r="W11" s="95"/>
      <c r="X11" s="96" t="s">
        <v>963</v>
      </c>
      <c r="Y11" s="96"/>
      <c r="Z11" s="96"/>
      <c r="AA11" s="96" t="s">
        <v>65</v>
      </c>
      <c r="AB11" s="96"/>
      <c r="AC11" s="96"/>
      <c r="AD11" s="96" t="s">
        <v>66</v>
      </c>
      <c r="AE11" s="96"/>
      <c r="AF11" s="96"/>
      <c r="AG11" s="96" t="s">
        <v>67</v>
      </c>
      <c r="AH11" s="96"/>
      <c r="AI11" s="96"/>
      <c r="AJ11" s="96" t="s">
        <v>68</v>
      </c>
      <c r="AK11" s="96"/>
      <c r="AL11" s="96"/>
      <c r="AM11" s="144" t="s">
        <v>69</v>
      </c>
      <c r="AN11" s="144"/>
      <c r="AO11" s="144"/>
      <c r="AP11" s="142" t="s">
        <v>70</v>
      </c>
      <c r="AQ11" s="142"/>
      <c r="AR11" s="142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993</v>
      </c>
      <c r="BF11" s="144"/>
      <c r="BG11" s="144"/>
      <c r="BH11" s="144" t="s">
        <v>74</v>
      </c>
      <c r="BI11" s="144"/>
      <c r="BJ11" s="144"/>
      <c r="BK11" s="131" t="s">
        <v>373</v>
      </c>
      <c r="BL11" s="131"/>
      <c r="BM11" s="132"/>
      <c r="BN11" s="130" t="s">
        <v>374</v>
      </c>
      <c r="BO11" s="131"/>
      <c r="BP11" s="132"/>
      <c r="BQ11" s="142" t="s">
        <v>375</v>
      </c>
      <c r="BR11" s="142"/>
      <c r="BS11" s="142"/>
      <c r="BT11" s="142" t="s">
        <v>376</v>
      </c>
      <c r="BU11" s="142"/>
      <c r="BV11" s="142"/>
      <c r="BW11" s="142" t="s">
        <v>1393</v>
      </c>
      <c r="BX11" s="142"/>
      <c r="BY11" s="130"/>
      <c r="BZ11" s="142" t="s">
        <v>75</v>
      </c>
      <c r="CA11" s="142"/>
      <c r="CB11" s="142"/>
      <c r="CC11" s="142" t="s">
        <v>85</v>
      </c>
      <c r="CD11" s="142"/>
      <c r="CE11" s="142"/>
      <c r="CF11" s="142" t="s">
        <v>76</v>
      </c>
      <c r="CG11" s="142"/>
      <c r="CH11" s="142"/>
      <c r="CI11" s="142" t="s">
        <v>77</v>
      </c>
      <c r="CJ11" s="142"/>
      <c r="CK11" s="142"/>
      <c r="CL11" s="142" t="s">
        <v>78</v>
      </c>
      <c r="CM11" s="142"/>
      <c r="CN11" s="142"/>
      <c r="CO11" s="142" t="s">
        <v>79</v>
      </c>
      <c r="CP11" s="142"/>
      <c r="CQ11" s="142"/>
      <c r="CR11" s="142" t="s">
        <v>80</v>
      </c>
      <c r="CS11" s="142"/>
      <c r="CT11" s="142"/>
      <c r="CU11" s="142" t="s">
        <v>81</v>
      </c>
      <c r="CV11" s="142"/>
      <c r="CW11" s="142"/>
      <c r="CX11" s="130" t="s">
        <v>82</v>
      </c>
      <c r="CY11" s="131"/>
      <c r="CZ11" s="132"/>
      <c r="DA11" s="130" t="s">
        <v>86</v>
      </c>
      <c r="DB11" s="131"/>
      <c r="DC11" s="132"/>
      <c r="DD11" s="130" t="s">
        <v>358</v>
      </c>
      <c r="DE11" s="131"/>
      <c r="DF11" s="132"/>
      <c r="DG11" s="130" t="s">
        <v>359</v>
      </c>
      <c r="DH11" s="131"/>
      <c r="DI11" s="132"/>
      <c r="DJ11" s="130" t="s">
        <v>360</v>
      </c>
      <c r="DK11" s="131"/>
      <c r="DL11" s="132"/>
      <c r="DM11" s="130" t="s">
        <v>361</v>
      </c>
      <c r="DN11" s="131"/>
      <c r="DO11" s="132"/>
      <c r="DP11" s="130" t="s">
        <v>362</v>
      </c>
      <c r="DQ11" s="131"/>
      <c r="DR11" s="132"/>
      <c r="DS11" s="130" t="s">
        <v>363</v>
      </c>
      <c r="DT11" s="131"/>
      <c r="DU11" s="132"/>
      <c r="DV11" s="142" t="s">
        <v>364</v>
      </c>
      <c r="DW11" s="142"/>
      <c r="DX11" s="142"/>
      <c r="DY11" s="142" t="s">
        <v>365</v>
      </c>
      <c r="DZ11" s="142"/>
      <c r="EA11" s="142"/>
      <c r="EB11" s="142" t="s">
        <v>366</v>
      </c>
      <c r="EC11" s="142"/>
      <c r="ED11" s="142"/>
      <c r="EE11" s="142" t="s">
        <v>367</v>
      </c>
      <c r="EF11" s="142"/>
      <c r="EG11" s="142"/>
      <c r="EH11" s="153" t="s">
        <v>368</v>
      </c>
      <c r="EI11" s="154"/>
      <c r="EJ11" s="155"/>
      <c r="EK11" s="153" t="s">
        <v>369</v>
      </c>
      <c r="EL11" s="154"/>
      <c r="EM11" s="155"/>
      <c r="EN11" s="153" t="s">
        <v>370</v>
      </c>
      <c r="EO11" s="154"/>
      <c r="EP11" s="155"/>
      <c r="EQ11" s="153" t="s">
        <v>371</v>
      </c>
      <c r="ER11" s="154"/>
      <c r="ES11" s="155"/>
      <c r="ET11" s="153" t="s">
        <v>372</v>
      </c>
      <c r="EU11" s="154"/>
      <c r="EV11" s="155"/>
      <c r="EW11" s="142" t="s">
        <v>353</v>
      </c>
      <c r="EX11" s="142"/>
      <c r="EY11" s="142"/>
      <c r="EZ11" s="142" t="s">
        <v>354</v>
      </c>
      <c r="FA11" s="142"/>
      <c r="FB11" s="142"/>
      <c r="FC11" s="142" t="s">
        <v>355</v>
      </c>
      <c r="FD11" s="142"/>
      <c r="FE11" s="142"/>
      <c r="FF11" s="142" t="s">
        <v>356</v>
      </c>
      <c r="FG11" s="142"/>
      <c r="FH11" s="142"/>
      <c r="FI11" s="142" t="s">
        <v>357</v>
      </c>
      <c r="FJ11" s="142"/>
      <c r="FK11" s="142"/>
    </row>
    <row r="12" spans="1:167" ht="70.5" customHeight="1" thickBot="1" x14ac:dyDescent="0.35">
      <c r="A12" s="93"/>
      <c r="B12" s="93"/>
      <c r="C12" s="162" t="s">
        <v>947</v>
      </c>
      <c r="D12" s="167"/>
      <c r="E12" s="164"/>
      <c r="F12" s="163" t="s">
        <v>951</v>
      </c>
      <c r="G12" s="163"/>
      <c r="H12" s="164"/>
      <c r="I12" s="162" t="s">
        <v>955</v>
      </c>
      <c r="J12" s="163"/>
      <c r="K12" s="164"/>
      <c r="L12" s="162" t="s">
        <v>957</v>
      </c>
      <c r="M12" s="163"/>
      <c r="N12" s="164"/>
      <c r="O12" s="162" t="s">
        <v>958</v>
      </c>
      <c r="P12" s="163"/>
      <c r="Q12" s="164"/>
      <c r="R12" s="156" t="s">
        <v>960</v>
      </c>
      <c r="S12" s="157"/>
      <c r="T12" s="158"/>
      <c r="U12" s="156" t="s">
        <v>962</v>
      </c>
      <c r="V12" s="157"/>
      <c r="W12" s="158"/>
      <c r="X12" s="156" t="s">
        <v>964</v>
      </c>
      <c r="Y12" s="157"/>
      <c r="Z12" s="158"/>
      <c r="AA12" s="156" t="s">
        <v>965</v>
      </c>
      <c r="AB12" s="157"/>
      <c r="AC12" s="158"/>
      <c r="AD12" s="156" t="s">
        <v>968</v>
      </c>
      <c r="AE12" s="157"/>
      <c r="AF12" s="158"/>
      <c r="AG12" s="156" t="s">
        <v>969</v>
      </c>
      <c r="AH12" s="157"/>
      <c r="AI12" s="158"/>
      <c r="AJ12" s="156" t="s">
        <v>972</v>
      </c>
      <c r="AK12" s="157"/>
      <c r="AL12" s="158"/>
      <c r="AM12" s="156" t="s">
        <v>976</v>
      </c>
      <c r="AN12" s="157"/>
      <c r="AO12" s="158"/>
      <c r="AP12" s="156" t="s">
        <v>980</v>
      </c>
      <c r="AQ12" s="157"/>
      <c r="AR12" s="158"/>
      <c r="AS12" s="156" t="s">
        <v>981</v>
      </c>
      <c r="AT12" s="157"/>
      <c r="AU12" s="158"/>
      <c r="AV12" s="156" t="s">
        <v>982</v>
      </c>
      <c r="AW12" s="157"/>
      <c r="AX12" s="158"/>
      <c r="AY12" s="156" t="s">
        <v>984</v>
      </c>
      <c r="AZ12" s="157"/>
      <c r="BA12" s="158"/>
      <c r="BB12" s="156" t="s">
        <v>986</v>
      </c>
      <c r="BC12" s="157"/>
      <c r="BD12" s="158"/>
      <c r="BE12" s="156" t="s">
        <v>990</v>
      </c>
      <c r="BF12" s="157"/>
      <c r="BG12" s="158"/>
      <c r="BH12" s="162" t="s">
        <v>305</v>
      </c>
      <c r="BI12" s="163"/>
      <c r="BJ12" s="164"/>
      <c r="BK12" s="156" t="s">
        <v>995</v>
      </c>
      <c r="BL12" s="157"/>
      <c r="BM12" s="158"/>
      <c r="BN12" s="156" t="s">
        <v>996</v>
      </c>
      <c r="BO12" s="157"/>
      <c r="BP12" s="158"/>
      <c r="BQ12" s="156" t="s">
        <v>1000</v>
      </c>
      <c r="BR12" s="157"/>
      <c r="BS12" s="158"/>
      <c r="BT12" s="156" t="s">
        <v>1001</v>
      </c>
      <c r="BU12" s="157"/>
      <c r="BV12" s="158"/>
      <c r="BW12" s="156" t="s">
        <v>1002</v>
      </c>
      <c r="BX12" s="157"/>
      <c r="BY12" s="158"/>
      <c r="BZ12" s="156" t="s">
        <v>309</v>
      </c>
      <c r="CA12" s="157"/>
      <c r="CB12" s="158"/>
      <c r="CC12" s="156" t="s">
        <v>1003</v>
      </c>
      <c r="CD12" s="157"/>
      <c r="CE12" s="158"/>
      <c r="CF12" s="156" t="s">
        <v>1004</v>
      </c>
      <c r="CG12" s="157"/>
      <c r="CH12" s="158"/>
      <c r="CI12" s="156" t="s">
        <v>1006</v>
      </c>
      <c r="CJ12" s="157"/>
      <c r="CK12" s="158"/>
      <c r="CL12" s="156" t="s">
        <v>1007</v>
      </c>
      <c r="CM12" s="157"/>
      <c r="CN12" s="158"/>
      <c r="CO12" s="156" t="s">
        <v>1010</v>
      </c>
      <c r="CP12" s="157"/>
      <c r="CQ12" s="158"/>
      <c r="CR12" s="156" t="s">
        <v>1011</v>
      </c>
      <c r="CS12" s="157"/>
      <c r="CT12" s="158"/>
      <c r="CU12" s="156" t="s">
        <v>1014</v>
      </c>
      <c r="CV12" s="157"/>
      <c r="CW12" s="158"/>
      <c r="CX12" s="156" t="s">
        <v>1015</v>
      </c>
      <c r="CY12" s="157"/>
      <c r="CZ12" s="158"/>
      <c r="DA12" s="156" t="s">
        <v>495</v>
      </c>
      <c r="DB12" s="157"/>
      <c r="DC12" s="158"/>
      <c r="DD12" s="156" t="s">
        <v>1017</v>
      </c>
      <c r="DE12" s="157"/>
      <c r="DF12" s="158"/>
      <c r="DG12" s="156" t="s">
        <v>1018</v>
      </c>
      <c r="DH12" s="157"/>
      <c r="DI12" s="158"/>
      <c r="DJ12" s="156" t="s">
        <v>1022</v>
      </c>
      <c r="DK12" s="157"/>
      <c r="DL12" s="158"/>
      <c r="DM12" s="156" t="s">
        <v>1024</v>
      </c>
      <c r="DN12" s="157"/>
      <c r="DO12" s="158"/>
      <c r="DP12" s="156" t="s">
        <v>1025</v>
      </c>
      <c r="DQ12" s="157"/>
      <c r="DR12" s="158"/>
      <c r="DS12" s="156" t="s">
        <v>1027</v>
      </c>
      <c r="DT12" s="157"/>
      <c r="DU12" s="158"/>
      <c r="DV12" s="156" t="s">
        <v>1028</v>
      </c>
      <c r="DW12" s="157"/>
      <c r="DX12" s="158"/>
      <c r="DY12" s="156" t="s">
        <v>1029</v>
      </c>
      <c r="DZ12" s="157"/>
      <c r="EA12" s="158"/>
      <c r="EB12" s="156" t="s">
        <v>1031</v>
      </c>
      <c r="EC12" s="157"/>
      <c r="ED12" s="158"/>
      <c r="EE12" s="156" t="s">
        <v>1034</v>
      </c>
      <c r="EF12" s="157"/>
      <c r="EG12" s="158"/>
      <c r="EH12" s="156" t="s">
        <v>1038</v>
      </c>
      <c r="EI12" s="157"/>
      <c r="EJ12" s="158"/>
      <c r="EK12" s="156" t="s">
        <v>1040</v>
      </c>
      <c r="EL12" s="157"/>
      <c r="EM12" s="158"/>
      <c r="EN12" s="156" t="s">
        <v>514</v>
      </c>
      <c r="EO12" s="157"/>
      <c r="EP12" s="158"/>
      <c r="EQ12" s="156" t="s">
        <v>1045</v>
      </c>
      <c r="ER12" s="157"/>
      <c r="ES12" s="158"/>
      <c r="ET12" s="156" t="s">
        <v>1046</v>
      </c>
      <c r="EU12" s="157"/>
      <c r="EV12" s="158"/>
      <c r="EW12" s="156" t="s">
        <v>1048</v>
      </c>
      <c r="EX12" s="157"/>
      <c r="EY12" s="158"/>
      <c r="EZ12" s="156" t="s">
        <v>1049</v>
      </c>
      <c r="FA12" s="157"/>
      <c r="FB12" s="158"/>
      <c r="FC12" s="156" t="s">
        <v>1051</v>
      </c>
      <c r="FD12" s="157"/>
      <c r="FE12" s="158"/>
      <c r="FF12" s="156" t="s">
        <v>1052</v>
      </c>
      <c r="FG12" s="157"/>
      <c r="FH12" s="158"/>
      <c r="FI12" s="156" t="s">
        <v>1055</v>
      </c>
      <c r="FJ12" s="157"/>
      <c r="FK12" s="158"/>
    </row>
    <row r="13" spans="1:167" ht="144.75" customHeight="1" thickBot="1" x14ac:dyDescent="0.35">
      <c r="A13" s="93"/>
      <c r="B13" s="93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997</v>
      </c>
      <c r="BO13" s="74" t="s">
        <v>998</v>
      </c>
      <c r="BP13" s="75" t="s">
        <v>999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1016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498</v>
      </c>
      <c r="DK13" s="77" t="s">
        <v>499</v>
      </c>
      <c r="DL13" s="77" t="s">
        <v>1023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1026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511</v>
      </c>
      <c r="EI13" s="74" t="s">
        <v>1039</v>
      </c>
      <c r="EJ13" s="75" t="s">
        <v>257</v>
      </c>
      <c r="EK13" s="73" t="s">
        <v>512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1047</v>
      </c>
      <c r="EW13" s="73" t="s">
        <v>519</v>
      </c>
      <c r="EX13" s="74" t="s">
        <v>520</v>
      </c>
      <c r="EY13" s="75" t="s">
        <v>521</v>
      </c>
      <c r="EZ13" s="73" t="s">
        <v>1409</v>
      </c>
      <c r="FA13" s="74" t="s">
        <v>1050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88" t="s">
        <v>782</v>
      </c>
      <c r="B40" s="8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9" t="s">
        <v>1392</v>
      </c>
      <c r="C42" s="110"/>
      <c r="D42" s="110"/>
      <c r="E42" s="111"/>
      <c r="F42" s="46"/>
      <c r="G42" s="46"/>
      <c r="H42" s="46"/>
      <c r="I42" s="46"/>
    </row>
    <row r="43" spans="1:167" x14ac:dyDescent="0.3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66" t="s">
        <v>322</v>
      </c>
      <c r="E47" s="166"/>
      <c r="F47" s="113" t="s">
        <v>323</v>
      </c>
      <c r="G47" s="113"/>
      <c r="H47" s="148" t="s">
        <v>378</v>
      </c>
      <c r="I47" s="148"/>
    </row>
    <row r="48" spans="1:167" x14ac:dyDescent="0.3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12" t="s">
        <v>330</v>
      </c>
      <c r="E56" s="112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3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topLeftCell="A41" workbookViewId="0">
      <selection activeCell="L64" sqref="L64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1436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3" t="s">
        <v>1402</v>
      </c>
      <c r="GQ2" s="133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93" t="s">
        <v>0</v>
      </c>
      <c r="B4" s="93" t="s">
        <v>170</v>
      </c>
      <c r="C4" s="165" t="s">
        <v>380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870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8" t="s">
        <v>381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3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2" t="s">
        <v>323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 t="s">
        <v>378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3" t="s">
        <v>325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331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2" t="s">
        <v>327</v>
      </c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00" ht="15.6" hidden="1" x14ac:dyDescent="0.3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3"/>
      <c r="B11" s="93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42" t="s">
        <v>1085</v>
      </c>
      <c r="AB11" s="142"/>
      <c r="AC11" s="142"/>
      <c r="AD11" s="142" t="s">
        <v>94</v>
      </c>
      <c r="AE11" s="142"/>
      <c r="AF11" s="142"/>
      <c r="AG11" s="144" t="s">
        <v>95</v>
      </c>
      <c r="AH11" s="144"/>
      <c r="AI11" s="144"/>
      <c r="AJ11" s="142" t="s">
        <v>96</v>
      </c>
      <c r="AK11" s="142"/>
      <c r="AL11" s="142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42" t="s">
        <v>100</v>
      </c>
      <c r="AW11" s="142"/>
      <c r="AX11" s="142"/>
      <c r="AY11" s="142" t="s">
        <v>101</v>
      </c>
      <c r="AZ11" s="142"/>
      <c r="BA11" s="142"/>
      <c r="BB11" s="142" t="s">
        <v>102</v>
      </c>
      <c r="BC11" s="142"/>
      <c r="BD11" s="142"/>
      <c r="BE11" s="142" t="s">
        <v>117</v>
      </c>
      <c r="BF11" s="142"/>
      <c r="BG11" s="142"/>
      <c r="BH11" s="142" t="s">
        <v>1109</v>
      </c>
      <c r="BI11" s="142"/>
      <c r="BJ11" s="142"/>
      <c r="BK11" s="142" t="s">
        <v>103</v>
      </c>
      <c r="BL11" s="142"/>
      <c r="BM11" s="142"/>
      <c r="BN11" s="142" t="s">
        <v>104</v>
      </c>
      <c r="BO11" s="142"/>
      <c r="BP11" s="142"/>
      <c r="BQ11" s="142" t="s">
        <v>105</v>
      </c>
      <c r="BR11" s="142"/>
      <c r="BS11" s="142"/>
      <c r="BT11" s="142" t="s">
        <v>106</v>
      </c>
      <c r="BU11" s="142"/>
      <c r="BV11" s="142"/>
      <c r="BW11" s="142" t="s">
        <v>405</v>
      </c>
      <c r="BX11" s="142"/>
      <c r="BY11" s="142"/>
      <c r="BZ11" s="142" t="s">
        <v>406</v>
      </c>
      <c r="CA11" s="142"/>
      <c r="CB11" s="142"/>
      <c r="CC11" s="142" t="s">
        <v>407</v>
      </c>
      <c r="CD11" s="142"/>
      <c r="CE11" s="142"/>
      <c r="CF11" s="142" t="s">
        <v>408</v>
      </c>
      <c r="CG11" s="142"/>
      <c r="CH11" s="142"/>
      <c r="CI11" s="142" t="s">
        <v>409</v>
      </c>
      <c r="CJ11" s="142"/>
      <c r="CK11" s="142"/>
      <c r="CL11" s="142" t="s">
        <v>410</v>
      </c>
      <c r="CM11" s="142"/>
      <c r="CN11" s="142"/>
      <c r="CO11" s="130" t="s">
        <v>107</v>
      </c>
      <c r="CP11" s="131"/>
      <c r="CQ11" s="132"/>
      <c r="CR11" s="142" t="s">
        <v>108</v>
      </c>
      <c r="CS11" s="142"/>
      <c r="CT11" s="142"/>
      <c r="CU11" s="142" t="s">
        <v>118</v>
      </c>
      <c r="CV11" s="142"/>
      <c r="CW11" s="142"/>
      <c r="CX11" s="142" t="s">
        <v>109</v>
      </c>
      <c r="CY11" s="142"/>
      <c r="CZ11" s="142"/>
      <c r="DA11" s="142" t="s">
        <v>110</v>
      </c>
      <c r="DB11" s="142"/>
      <c r="DC11" s="142"/>
      <c r="DD11" s="142" t="s">
        <v>111</v>
      </c>
      <c r="DE11" s="142"/>
      <c r="DF11" s="142"/>
      <c r="DG11" s="142" t="s">
        <v>112</v>
      </c>
      <c r="DH11" s="142"/>
      <c r="DI11" s="142"/>
      <c r="DJ11" s="142" t="s">
        <v>113</v>
      </c>
      <c r="DK11" s="142"/>
      <c r="DL11" s="142"/>
      <c r="DM11" s="142" t="s">
        <v>114</v>
      </c>
      <c r="DN11" s="142"/>
      <c r="DO11" s="142"/>
      <c r="DP11" s="142" t="s">
        <v>115</v>
      </c>
      <c r="DQ11" s="142"/>
      <c r="DR11" s="142"/>
      <c r="DS11" s="142" t="s">
        <v>119</v>
      </c>
      <c r="DT11" s="142"/>
      <c r="DU11" s="142"/>
      <c r="DV11" s="142" t="s">
        <v>120</v>
      </c>
      <c r="DW11" s="142"/>
      <c r="DX11" s="142"/>
      <c r="DY11" s="142" t="s">
        <v>121</v>
      </c>
      <c r="DZ11" s="142"/>
      <c r="EA11" s="142"/>
      <c r="EB11" s="142" t="s">
        <v>388</v>
      </c>
      <c r="EC11" s="142"/>
      <c r="ED11" s="142"/>
      <c r="EE11" s="142" t="s">
        <v>389</v>
      </c>
      <c r="EF11" s="142"/>
      <c r="EG11" s="142"/>
      <c r="EH11" s="142" t="s">
        <v>390</v>
      </c>
      <c r="EI11" s="142"/>
      <c r="EJ11" s="142"/>
      <c r="EK11" s="142" t="s">
        <v>391</v>
      </c>
      <c r="EL11" s="142"/>
      <c r="EM11" s="142"/>
      <c r="EN11" s="142" t="s">
        <v>392</v>
      </c>
      <c r="EO11" s="142"/>
      <c r="EP11" s="142"/>
      <c r="EQ11" s="142" t="s">
        <v>393</v>
      </c>
      <c r="ER11" s="142"/>
      <c r="ES11" s="142"/>
      <c r="ET11" s="142" t="s">
        <v>394</v>
      </c>
      <c r="EU11" s="142"/>
      <c r="EV11" s="142"/>
      <c r="EW11" s="142" t="s">
        <v>395</v>
      </c>
      <c r="EX11" s="142"/>
      <c r="EY11" s="142"/>
      <c r="EZ11" s="142" t="s">
        <v>396</v>
      </c>
      <c r="FA11" s="142"/>
      <c r="FB11" s="142"/>
      <c r="FC11" s="142" t="s">
        <v>397</v>
      </c>
      <c r="FD11" s="142"/>
      <c r="FE11" s="142"/>
      <c r="FF11" s="142" t="s">
        <v>398</v>
      </c>
      <c r="FG11" s="142"/>
      <c r="FH11" s="142"/>
      <c r="FI11" s="142" t="s">
        <v>399</v>
      </c>
      <c r="FJ11" s="142"/>
      <c r="FK11" s="142"/>
      <c r="FL11" s="142" t="s">
        <v>400</v>
      </c>
      <c r="FM11" s="142"/>
      <c r="FN11" s="142"/>
      <c r="FO11" s="142" t="s">
        <v>401</v>
      </c>
      <c r="FP11" s="142"/>
      <c r="FQ11" s="142"/>
      <c r="FR11" s="142" t="s">
        <v>402</v>
      </c>
      <c r="FS11" s="142"/>
      <c r="FT11" s="142"/>
      <c r="FU11" s="142" t="s">
        <v>403</v>
      </c>
      <c r="FV11" s="142"/>
      <c r="FW11" s="142"/>
      <c r="FX11" s="142" t="s">
        <v>404</v>
      </c>
      <c r="FY11" s="142"/>
      <c r="FZ11" s="142"/>
      <c r="GA11" s="142" t="s">
        <v>382</v>
      </c>
      <c r="GB11" s="142"/>
      <c r="GC11" s="142"/>
      <c r="GD11" s="142" t="s">
        <v>383</v>
      </c>
      <c r="GE11" s="142"/>
      <c r="GF11" s="142"/>
      <c r="GG11" s="142" t="s">
        <v>384</v>
      </c>
      <c r="GH11" s="142"/>
      <c r="GI11" s="142"/>
      <c r="GJ11" s="142" t="s">
        <v>385</v>
      </c>
      <c r="GK11" s="142"/>
      <c r="GL11" s="142"/>
      <c r="GM11" s="142" t="s">
        <v>386</v>
      </c>
      <c r="GN11" s="142"/>
      <c r="GO11" s="142"/>
      <c r="GP11" s="142" t="s">
        <v>387</v>
      </c>
      <c r="GQ11" s="142"/>
      <c r="GR11" s="142"/>
    </row>
    <row r="12" spans="1:200" ht="87" customHeight="1" x14ac:dyDescent="0.3">
      <c r="A12" s="93"/>
      <c r="B12" s="93"/>
      <c r="C12" s="90" t="s">
        <v>1059</v>
      </c>
      <c r="D12" s="90"/>
      <c r="E12" s="90"/>
      <c r="F12" s="90" t="s">
        <v>1061</v>
      </c>
      <c r="G12" s="90"/>
      <c r="H12" s="90"/>
      <c r="I12" s="90" t="s">
        <v>1064</v>
      </c>
      <c r="J12" s="90"/>
      <c r="K12" s="90"/>
      <c r="L12" s="90" t="s">
        <v>1068</v>
      </c>
      <c r="M12" s="90"/>
      <c r="N12" s="90"/>
      <c r="O12" s="90" t="s">
        <v>1072</v>
      </c>
      <c r="P12" s="90"/>
      <c r="Q12" s="90"/>
      <c r="R12" s="90" t="s">
        <v>1076</v>
      </c>
      <c r="S12" s="90"/>
      <c r="T12" s="90"/>
      <c r="U12" s="90" t="s">
        <v>1080</v>
      </c>
      <c r="V12" s="90"/>
      <c r="W12" s="90"/>
      <c r="X12" s="90" t="s">
        <v>1084</v>
      </c>
      <c r="Y12" s="90"/>
      <c r="Z12" s="90"/>
      <c r="AA12" s="90" t="s">
        <v>1086</v>
      </c>
      <c r="AB12" s="90"/>
      <c r="AC12" s="90"/>
      <c r="AD12" s="90" t="s">
        <v>533</v>
      </c>
      <c r="AE12" s="90"/>
      <c r="AF12" s="90"/>
      <c r="AG12" s="90" t="s">
        <v>1091</v>
      </c>
      <c r="AH12" s="90"/>
      <c r="AI12" s="90"/>
      <c r="AJ12" s="90" t="s">
        <v>1092</v>
      </c>
      <c r="AK12" s="90"/>
      <c r="AL12" s="90"/>
      <c r="AM12" s="92" t="s">
        <v>1093</v>
      </c>
      <c r="AN12" s="92"/>
      <c r="AO12" s="92"/>
      <c r="AP12" s="92" t="s">
        <v>1094</v>
      </c>
      <c r="AQ12" s="92"/>
      <c r="AR12" s="92"/>
      <c r="AS12" s="92" t="s">
        <v>1095</v>
      </c>
      <c r="AT12" s="92"/>
      <c r="AU12" s="92"/>
      <c r="AV12" s="92" t="s">
        <v>1099</v>
      </c>
      <c r="AW12" s="92"/>
      <c r="AX12" s="92"/>
      <c r="AY12" s="92" t="s">
        <v>1103</v>
      </c>
      <c r="AZ12" s="92"/>
      <c r="BA12" s="92"/>
      <c r="BB12" s="92" t="s">
        <v>1106</v>
      </c>
      <c r="BC12" s="92"/>
      <c r="BD12" s="92"/>
      <c r="BE12" s="92" t="s">
        <v>1107</v>
      </c>
      <c r="BF12" s="92"/>
      <c r="BG12" s="92"/>
      <c r="BH12" s="92" t="s">
        <v>1110</v>
      </c>
      <c r="BI12" s="92"/>
      <c r="BJ12" s="92"/>
      <c r="BK12" s="92" t="s">
        <v>1111</v>
      </c>
      <c r="BL12" s="92"/>
      <c r="BM12" s="92"/>
      <c r="BN12" s="92" t="s">
        <v>1112</v>
      </c>
      <c r="BO12" s="92"/>
      <c r="BP12" s="92"/>
      <c r="BQ12" s="92" t="s">
        <v>555</v>
      </c>
      <c r="BR12" s="92"/>
      <c r="BS12" s="92"/>
      <c r="BT12" s="92" t="s">
        <v>558</v>
      </c>
      <c r="BU12" s="92"/>
      <c r="BV12" s="92"/>
      <c r="BW12" s="90" t="s">
        <v>1113</v>
      </c>
      <c r="BX12" s="90"/>
      <c r="BY12" s="90"/>
      <c r="BZ12" s="90" t="s">
        <v>1114</v>
      </c>
      <c r="CA12" s="90"/>
      <c r="CB12" s="90"/>
      <c r="CC12" s="90" t="s">
        <v>1115</v>
      </c>
      <c r="CD12" s="90"/>
      <c r="CE12" s="90"/>
      <c r="CF12" s="90" t="s">
        <v>1119</v>
      </c>
      <c r="CG12" s="90"/>
      <c r="CH12" s="90"/>
      <c r="CI12" s="90" t="s">
        <v>1123</v>
      </c>
      <c r="CJ12" s="90"/>
      <c r="CK12" s="90"/>
      <c r="CL12" s="90" t="s">
        <v>569</v>
      </c>
      <c r="CM12" s="90"/>
      <c r="CN12" s="90"/>
      <c r="CO12" s="92" t="s">
        <v>1125</v>
      </c>
      <c r="CP12" s="92"/>
      <c r="CQ12" s="92"/>
      <c r="CR12" s="92" t="s">
        <v>1129</v>
      </c>
      <c r="CS12" s="92"/>
      <c r="CT12" s="92"/>
      <c r="CU12" s="92" t="s">
        <v>1132</v>
      </c>
      <c r="CV12" s="92"/>
      <c r="CW12" s="92"/>
      <c r="CX12" s="92" t="s">
        <v>1136</v>
      </c>
      <c r="CY12" s="92"/>
      <c r="CZ12" s="92"/>
      <c r="DA12" s="92" t="s">
        <v>577</v>
      </c>
      <c r="DB12" s="92"/>
      <c r="DC12" s="92"/>
      <c r="DD12" s="90" t="s">
        <v>1137</v>
      </c>
      <c r="DE12" s="90"/>
      <c r="DF12" s="90"/>
      <c r="DG12" s="90" t="s">
        <v>1141</v>
      </c>
      <c r="DH12" s="90"/>
      <c r="DI12" s="90"/>
      <c r="DJ12" s="90" t="s">
        <v>1145</v>
      </c>
      <c r="DK12" s="90"/>
      <c r="DL12" s="90"/>
      <c r="DM12" s="92" t="s">
        <v>1147</v>
      </c>
      <c r="DN12" s="92"/>
      <c r="DO12" s="92"/>
      <c r="DP12" s="90" t="s">
        <v>1148</v>
      </c>
      <c r="DQ12" s="90"/>
      <c r="DR12" s="90"/>
      <c r="DS12" s="90" t="s">
        <v>585</v>
      </c>
      <c r="DT12" s="90"/>
      <c r="DU12" s="90"/>
      <c r="DV12" s="90" t="s">
        <v>587</v>
      </c>
      <c r="DW12" s="90"/>
      <c r="DX12" s="90"/>
      <c r="DY12" s="92" t="s">
        <v>1153</v>
      </c>
      <c r="DZ12" s="92"/>
      <c r="EA12" s="92"/>
      <c r="EB12" s="92" t="s">
        <v>1156</v>
      </c>
      <c r="EC12" s="92"/>
      <c r="ED12" s="92"/>
      <c r="EE12" s="92" t="s">
        <v>1157</v>
      </c>
      <c r="EF12" s="92"/>
      <c r="EG12" s="92"/>
      <c r="EH12" s="92" t="s">
        <v>1161</v>
      </c>
      <c r="EI12" s="92"/>
      <c r="EJ12" s="92"/>
      <c r="EK12" s="92" t="s">
        <v>1165</v>
      </c>
      <c r="EL12" s="92"/>
      <c r="EM12" s="92"/>
      <c r="EN12" s="92" t="s">
        <v>593</v>
      </c>
      <c r="EO12" s="92"/>
      <c r="EP12" s="92"/>
      <c r="EQ12" s="90" t="s">
        <v>1167</v>
      </c>
      <c r="ER12" s="90"/>
      <c r="ES12" s="90"/>
      <c r="ET12" s="90" t="s">
        <v>600</v>
      </c>
      <c r="EU12" s="90"/>
      <c r="EV12" s="90"/>
      <c r="EW12" s="90" t="s">
        <v>1174</v>
      </c>
      <c r="EX12" s="90"/>
      <c r="EY12" s="90"/>
      <c r="EZ12" s="90" t="s">
        <v>596</v>
      </c>
      <c r="FA12" s="90"/>
      <c r="FB12" s="90"/>
      <c r="FC12" s="90" t="s">
        <v>597</v>
      </c>
      <c r="FD12" s="90"/>
      <c r="FE12" s="90"/>
      <c r="FF12" s="90" t="s">
        <v>1181</v>
      </c>
      <c r="FG12" s="90"/>
      <c r="FH12" s="90"/>
      <c r="FI12" s="92" t="s">
        <v>1185</v>
      </c>
      <c r="FJ12" s="92"/>
      <c r="FK12" s="92"/>
      <c r="FL12" s="92" t="s">
        <v>1189</v>
      </c>
      <c r="FM12" s="92"/>
      <c r="FN12" s="92"/>
      <c r="FO12" s="92" t="s">
        <v>1193</v>
      </c>
      <c r="FP12" s="92"/>
      <c r="FQ12" s="92"/>
      <c r="FR12" s="92" t="s">
        <v>602</v>
      </c>
      <c r="FS12" s="92"/>
      <c r="FT12" s="92"/>
      <c r="FU12" s="92" t="s">
        <v>1200</v>
      </c>
      <c r="FV12" s="92"/>
      <c r="FW12" s="92"/>
      <c r="FX12" s="92" t="s">
        <v>1203</v>
      </c>
      <c r="FY12" s="92"/>
      <c r="FZ12" s="92"/>
      <c r="GA12" s="90" t="s">
        <v>1207</v>
      </c>
      <c r="GB12" s="90"/>
      <c r="GC12" s="90"/>
      <c r="GD12" s="90" t="s">
        <v>1208</v>
      </c>
      <c r="GE12" s="90"/>
      <c r="GF12" s="90"/>
      <c r="GG12" s="90" t="s">
        <v>1212</v>
      </c>
      <c r="GH12" s="90"/>
      <c r="GI12" s="90"/>
      <c r="GJ12" s="90" t="s">
        <v>1216</v>
      </c>
      <c r="GK12" s="90"/>
      <c r="GL12" s="90"/>
      <c r="GM12" s="90" t="s">
        <v>1220</v>
      </c>
      <c r="GN12" s="90"/>
      <c r="GO12" s="90"/>
      <c r="GP12" s="90" t="s">
        <v>1224</v>
      </c>
      <c r="GQ12" s="90"/>
      <c r="GR12" s="90"/>
    </row>
    <row r="13" spans="1:200" ht="144" x14ac:dyDescent="0.3">
      <c r="A13" s="93"/>
      <c r="B13" s="93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528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1087</v>
      </c>
      <c r="AC13" s="61" t="s">
        <v>532</v>
      </c>
      <c r="AD13" s="61" t="s">
        <v>1088</v>
      </c>
      <c r="AE13" s="61" t="s">
        <v>1089</v>
      </c>
      <c r="AF13" s="61" t="s">
        <v>1090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1108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580</v>
      </c>
      <c r="DK13" s="61" t="s">
        <v>581</v>
      </c>
      <c r="DL13" s="61" t="s">
        <v>1146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1149</v>
      </c>
      <c r="DT13" s="61" t="s">
        <v>1150</v>
      </c>
      <c r="DU13" s="61" t="s">
        <v>586</v>
      </c>
      <c r="DV13" s="61" t="s">
        <v>587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588</v>
      </c>
      <c r="EC13" s="61" t="s">
        <v>589</v>
      </c>
      <c r="ED13" s="61" t="s">
        <v>590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591</v>
      </c>
      <c r="EL13" s="61" t="s">
        <v>1166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598</v>
      </c>
      <c r="FD13" s="61" t="s">
        <v>599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486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603</v>
      </c>
      <c r="GB13" s="61" t="s">
        <v>604</v>
      </c>
      <c r="GC13" s="61" t="s">
        <v>605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31.2" x14ac:dyDescent="0.3">
      <c r="A14" s="28">
        <v>1</v>
      </c>
      <c r="B14" s="13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31.2" x14ac:dyDescent="0.3">
      <c r="A15" s="2">
        <v>2</v>
      </c>
      <c r="B15" s="1" t="s">
        <v>1412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6" x14ac:dyDescent="0.3">
      <c r="A16" s="2">
        <v>3</v>
      </c>
      <c r="B16" s="1" t="s">
        <v>1413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1414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4"/>
      <c r="X17" s="1">
        <v>1</v>
      </c>
      <c r="Y17" s="1"/>
      <c r="AA17" s="4">
        <v>1</v>
      </c>
      <c r="AB17" s="4"/>
      <c r="AD17" s="4">
        <v>1</v>
      </c>
      <c r="AE17" s="4"/>
      <c r="AG17" s="4">
        <v>1</v>
      </c>
      <c r="AH17" s="4"/>
      <c r="AJ17" s="4">
        <v>1</v>
      </c>
      <c r="AK17" s="4"/>
      <c r="AM17" s="4">
        <v>1</v>
      </c>
      <c r="AN17" s="4"/>
      <c r="AP17" s="4"/>
      <c r="AQ17" s="4"/>
      <c r="AR17" s="4">
        <v>1</v>
      </c>
      <c r="AS17" s="4"/>
      <c r="AT17" s="4"/>
      <c r="AU17" s="18">
        <v>1</v>
      </c>
      <c r="AV17" s="4">
        <v>1</v>
      </c>
      <c r="AW17" s="4"/>
      <c r="AY17" s="4">
        <v>1</v>
      </c>
      <c r="AZ17" s="4"/>
      <c r="BA17" s="4"/>
      <c r="BB17" s="4">
        <v>1</v>
      </c>
      <c r="BC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/>
      <c r="BX17" s="4">
        <v>1</v>
      </c>
      <c r="BZ17" s="4">
        <v>1</v>
      </c>
      <c r="CA17" s="4"/>
      <c r="CC17" s="4"/>
      <c r="CD17" s="4">
        <v>1</v>
      </c>
      <c r="CF17" s="4">
        <v>1</v>
      </c>
      <c r="CG17" s="4"/>
      <c r="CI17" s="4">
        <v>1</v>
      </c>
      <c r="CJ17" s="4"/>
      <c r="CL17" s="4">
        <v>1</v>
      </c>
      <c r="CM17" s="4"/>
      <c r="CO17" s="4">
        <v>1</v>
      </c>
      <c r="CP17" s="4"/>
      <c r="CR17" s="4"/>
      <c r="CS17" s="4">
        <v>1</v>
      </c>
      <c r="CU17" s="4">
        <v>1</v>
      </c>
      <c r="CV17" s="4"/>
      <c r="CX17" s="4">
        <v>1</v>
      </c>
      <c r="CY17" s="4"/>
      <c r="DA17" s="4">
        <v>1</v>
      </c>
      <c r="DB17" s="4"/>
      <c r="DD17" s="4"/>
      <c r="DE17" s="4">
        <v>1</v>
      </c>
      <c r="DG17" s="4">
        <v>1</v>
      </c>
      <c r="DH17" s="4"/>
      <c r="DJ17" s="4">
        <v>1</v>
      </c>
      <c r="DK17" s="4"/>
      <c r="DM17" s="4">
        <v>1</v>
      </c>
      <c r="DN17" s="4"/>
      <c r="DP17" s="4"/>
      <c r="DQ17" s="4">
        <v>1</v>
      </c>
      <c r="DS17" s="4"/>
      <c r="DT17" s="4">
        <v>1</v>
      </c>
      <c r="DV17" s="4"/>
      <c r="DW17" s="4">
        <v>1</v>
      </c>
      <c r="DY17" s="4">
        <v>1</v>
      </c>
      <c r="DZ17" s="4"/>
      <c r="EB17" s="4"/>
      <c r="EC17" s="4"/>
      <c r="ED17" s="4">
        <v>1</v>
      </c>
      <c r="EE17" s="4"/>
      <c r="EF17" s="4">
        <v>1</v>
      </c>
      <c r="EH17" s="4">
        <v>1</v>
      </c>
      <c r="EI17" s="4"/>
      <c r="EK17" s="4"/>
      <c r="EL17" s="4">
        <v>1</v>
      </c>
      <c r="EN17" s="4">
        <v>1</v>
      </c>
      <c r="EO17" s="4"/>
      <c r="EQ17" s="4">
        <v>1</v>
      </c>
      <c r="ER17" s="4"/>
      <c r="ET17" s="4"/>
      <c r="EU17" s="4">
        <v>1</v>
      </c>
      <c r="EW17" s="4">
        <v>1</v>
      </c>
      <c r="EX17" s="4"/>
      <c r="EZ17" s="4"/>
      <c r="FA17" s="4">
        <v>1</v>
      </c>
      <c r="FC17" s="4"/>
      <c r="FD17" s="4">
        <v>1</v>
      </c>
      <c r="FF17" s="4"/>
      <c r="FG17" s="4">
        <v>1</v>
      </c>
      <c r="FI17" s="4">
        <v>1</v>
      </c>
      <c r="FJ17" s="4"/>
      <c r="FL17" s="4">
        <v>1</v>
      </c>
      <c r="FM17" s="4"/>
      <c r="FO17" s="4"/>
      <c r="FP17" s="4">
        <v>1</v>
      </c>
      <c r="FR17" s="4"/>
      <c r="FS17" s="4">
        <v>1</v>
      </c>
      <c r="FU17" s="4">
        <v>1</v>
      </c>
      <c r="FV17" s="4"/>
      <c r="FX17" s="4">
        <v>1</v>
      </c>
      <c r="FY17" s="4"/>
      <c r="GA17" s="4">
        <v>1</v>
      </c>
      <c r="GB17" s="4"/>
      <c r="GD17" s="4"/>
      <c r="GE17" s="4">
        <v>1</v>
      </c>
      <c r="GG17" s="4">
        <v>1</v>
      </c>
      <c r="GH17" s="4"/>
      <c r="GJ17" s="4">
        <v>1</v>
      </c>
      <c r="GK17" s="4"/>
      <c r="GM17" s="4">
        <v>1</v>
      </c>
      <c r="GN17" s="4"/>
      <c r="GP17" s="4">
        <v>1</v>
      </c>
      <c r="GQ17" s="4"/>
    </row>
    <row r="18" spans="1:200" ht="31.2" x14ac:dyDescent="0.3">
      <c r="A18" s="2">
        <v>5</v>
      </c>
      <c r="B18" s="1" t="s">
        <v>1415</v>
      </c>
      <c r="C18" s="9">
        <v>1</v>
      </c>
      <c r="D18" s="9"/>
      <c r="F18" s="1">
        <v>1</v>
      </c>
      <c r="G18" s="1"/>
      <c r="I18" s="1">
        <v>1</v>
      </c>
      <c r="J18" s="1"/>
      <c r="L18" s="1">
        <v>1</v>
      </c>
      <c r="M18" s="1"/>
      <c r="O18" s="1">
        <v>1</v>
      </c>
      <c r="P18" s="1"/>
      <c r="R18" s="1">
        <v>1</v>
      </c>
      <c r="S18" s="1"/>
      <c r="U18" s="1">
        <v>1</v>
      </c>
      <c r="V18" s="1"/>
      <c r="W18" s="4"/>
      <c r="X18" s="1">
        <v>1</v>
      </c>
      <c r="Y18" s="1"/>
      <c r="AA18" s="4">
        <v>1</v>
      </c>
      <c r="AB18" s="4"/>
      <c r="AD18" s="4">
        <v>1</v>
      </c>
      <c r="AE18" s="4"/>
      <c r="AG18" s="4">
        <v>1</v>
      </c>
      <c r="AH18" s="4"/>
      <c r="AJ18" s="4">
        <v>1</v>
      </c>
      <c r="AK18" s="4"/>
      <c r="AM18" s="4">
        <v>1</v>
      </c>
      <c r="AN18" s="4"/>
      <c r="AP18" s="4"/>
      <c r="AQ18" s="4"/>
      <c r="AR18" s="4">
        <v>1</v>
      </c>
      <c r="AS18" s="4"/>
      <c r="AT18" s="4"/>
      <c r="AU18" s="18">
        <v>1</v>
      </c>
      <c r="AV18" s="4">
        <v>1</v>
      </c>
      <c r="AW18" s="4"/>
      <c r="AY18" s="4">
        <v>1</v>
      </c>
      <c r="AZ18" s="4"/>
      <c r="BA18" s="4"/>
      <c r="BB18" s="4">
        <v>1</v>
      </c>
      <c r="BC18" s="4"/>
      <c r="BE18" s="4"/>
      <c r="BF18" s="4"/>
      <c r="BG18" s="4">
        <v>1</v>
      </c>
      <c r="BH18" s="4">
        <v>1</v>
      </c>
      <c r="BI18" s="4"/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20"/>
      <c r="BX18" s="4">
        <v>1</v>
      </c>
      <c r="BZ18" s="4">
        <v>1</v>
      </c>
      <c r="CA18" s="4"/>
      <c r="CC18" s="4"/>
      <c r="CD18" s="4">
        <v>1</v>
      </c>
      <c r="CF18" s="4">
        <v>1</v>
      </c>
      <c r="CG18" s="4"/>
      <c r="CI18" s="4">
        <v>1</v>
      </c>
      <c r="CJ18" s="4"/>
      <c r="CL18" s="4">
        <v>1</v>
      </c>
      <c r="CM18" s="4"/>
      <c r="CO18" s="4">
        <v>1</v>
      </c>
      <c r="CP18" s="4"/>
      <c r="CR18" s="4"/>
      <c r="CS18" s="4">
        <v>1</v>
      </c>
      <c r="CU18" s="4">
        <v>1</v>
      </c>
      <c r="CV18" s="4"/>
      <c r="CX18" s="4">
        <v>1</v>
      </c>
      <c r="CY18" s="4"/>
      <c r="DA18" s="4">
        <v>1</v>
      </c>
      <c r="DB18" s="4"/>
      <c r="DD18" s="4"/>
      <c r="DE18" s="4">
        <v>1</v>
      </c>
      <c r="DG18" s="4">
        <v>1</v>
      </c>
      <c r="DH18" s="4"/>
      <c r="DJ18" s="4">
        <v>1</v>
      </c>
      <c r="DK18" s="4"/>
      <c r="DM18" s="4">
        <v>1</v>
      </c>
      <c r="DN18" s="4"/>
      <c r="DP18" s="4"/>
      <c r="DQ18" s="4">
        <v>1</v>
      </c>
      <c r="DS18" s="4"/>
      <c r="DT18" s="4">
        <v>1</v>
      </c>
      <c r="DV18" s="4"/>
      <c r="DW18" s="4">
        <v>1</v>
      </c>
      <c r="DY18" s="4">
        <v>1</v>
      </c>
      <c r="DZ18" s="4"/>
      <c r="EB18" s="4"/>
      <c r="EC18" s="4"/>
      <c r="ED18" s="4">
        <v>1</v>
      </c>
      <c r="EE18" s="4"/>
      <c r="EF18" s="4">
        <v>1</v>
      </c>
      <c r="EH18" s="4">
        <v>1</v>
      </c>
      <c r="EI18" s="4"/>
      <c r="EK18" s="4"/>
      <c r="EL18" s="4">
        <v>1</v>
      </c>
      <c r="EN18" s="4">
        <v>1</v>
      </c>
      <c r="EO18" s="4"/>
      <c r="EQ18" s="4">
        <v>1</v>
      </c>
      <c r="ER18" s="4"/>
      <c r="ET18" s="4"/>
      <c r="EU18" s="4">
        <v>1</v>
      </c>
      <c r="EW18" s="4">
        <v>1</v>
      </c>
      <c r="EX18" s="4"/>
      <c r="EZ18" s="4"/>
      <c r="FA18" s="4">
        <v>1</v>
      </c>
      <c r="FC18" s="4"/>
      <c r="FD18" s="4">
        <v>1</v>
      </c>
      <c r="FF18" s="4"/>
      <c r="FG18" s="4">
        <v>1</v>
      </c>
      <c r="FI18" s="4">
        <v>1</v>
      </c>
      <c r="FJ18" s="4"/>
      <c r="FL18" s="4">
        <v>1</v>
      </c>
      <c r="FM18" s="4"/>
      <c r="FO18" s="4"/>
      <c r="FP18" s="4">
        <v>1</v>
      </c>
      <c r="FR18" s="4"/>
      <c r="FS18" s="4">
        <v>1</v>
      </c>
      <c r="FU18" s="4">
        <v>1</v>
      </c>
      <c r="FV18" s="4"/>
      <c r="FX18" s="4">
        <v>1</v>
      </c>
      <c r="FY18" s="4"/>
      <c r="GA18" s="4">
        <v>1</v>
      </c>
      <c r="GB18" s="4"/>
      <c r="GD18" s="4"/>
      <c r="GE18" s="4">
        <v>1</v>
      </c>
      <c r="GG18" s="4">
        <v>1</v>
      </c>
      <c r="GH18" s="4"/>
      <c r="GJ18" s="4">
        <v>1</v>
      </c>
      <c r="GK18" s="4"/>
      <c r="GM18" s="4">
        <v>1</v>
      </c>
      <c r="GN18" s="4"/>
      <c r="GP18" s="4">
        <v>1</v>
      </c>
      <c r="GQ18" s="4"/>
    </row>
    <row r="19" spans="1:200" ht="15.6" x14ac:dyDescent="0.3">
      <c r="A19" s="2">
        <v>6</v>
      </c>
      <c r="B19" s="84" t="s">
        <v>1416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6" x14ac:dyDescent="0.3">
      <c r="A20" s="2">
        <v>7</v>
      </c>
      <c r="B20" s="1" t="s">
        <v>1417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8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ht="15.6" x14ac:dyDescent="0.3">
      <c r="A21" s="3">
        <v>8</v>
      </c>
      <c r="B21" s="85" t="s">
        <v>1418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ht="15.6" x14ac:dyDescent="0.3">
      <c r="A22" s="3">
        <v>9</v>
      </c>
      <c r="B22" s="85" t="s">
        <v>1419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ht="31.2" x14ac:dyDescent="0.3">
      <c r="A23" s="3">
        <v>10</v>
      </c>
      <c r="B23" s="85" t="s">
        <v>1420</v>
      </c>
      <c r="C23" s="3">
        <v>1</v>
      </c>
      <c r="D23" s="4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31.2" x14ac:dyDescent="0.3">
      <c r="A24" s="3">
        <v>11</v>
      </c>
      <c r="B24" s="84" t="s">
        <v>1421</v>
      </c>
      <c r="C24" s="3">
        <v>1</v>
      </c>
      <c r="D24" s="4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31.2" x14ac:dyDescent="0.3">
      <c r="A25" s="3">
        <v>12</v>
      </c>
      <c r="B25" s="85" t="s">
        <v>1422</v>
      </c>
      <c r="C25" s="3">
        <v>1</v>
      </c>
      <c r="D25" s="4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X25" s="4">
        <v>1</v>
      </c>
      <c r="Y25" s="4"/>
      <c r="AA25" s="4">
        <v>1</v>
      </c>
      <c r="AB25" s="4"/>
      <c r="AD25" s="4">
        <v>1</v>
      </c>
      <c r="AE25" s="4"/>
      <c r="AG25" s="4">
        <v>1</v>
      </c>
      <c r="AH25" s="4"/>
      <c r="AJ25" s="4">
        <v>1</v>
      </c>
      <c r="AK25" s="4"/>
      <c r="AM25" s="4">
        <v>1</v>
      </c>
      <c r="AN25" s="4"/>
      <c r="AP25" s="4"/>
      <c r="AQ25" s="4"/>
      <c r="AR25" s="4">
        <v>1</v>
      </c>
      <c r="AS25" s="4"/>
      <c r="AT25" s="4"/>
      <c r="AU25" s="18">
        <v>1</v>
      </c>
      <c r="AV25" s="4"/>
      <c r="AW25" s="4"/>
      <c r="AX25" s="4">
        <v>1</v>
      </c>
      <c r="AY25" s="4">
        <v>1</v>
      </c>
      <c r="AZ25" s="4"/>
      <c r="BB25" s="4">
        <v>1</v>
      </c>
      <c r="BC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B25" s="4"/>
      <c r="EC25" s="4"/>
      <c r="ED25" s="4">
        <v>1</v>
      </c>
      <c r="EE25" s="4"/>
      <c r="EF25" s="4">
        <v>1</v>
      </c>
      <c r="EH25" s="4"/>
      <c r="EI25" s="4">
        <v>1</v>
      </c>
      <c r="EK25" s="4"/>
      <c r="EL25" s="4">
        <v>1</v>
      </c>
      <c r="EN25" s="4"/>
      <c r="EO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L25" s="4">
        <v>1</v>
      </c>
      <c r="FM25" s="4"/>
      <c r="FO25" s="4">
        <v>1</v>
      </c>
      <c r="FP25" s="4"/>
      <c r="FR25" s="4">
        <v>1</v>
      </c>
      <c r="FS25" s="4"/>
      <c r="FU25" s="4">
        <v>1</v>
      </c>
      <c r="FV25" s="4"/>
      <c r="FX25" s="4">
        <v>1</v>
      </c>
      <c r="FY25" s="4"/>
      <c r="GA25" s="4">
        <v>1</v>
      </c>
      <c r="GB25" s="4"/>
      <c r="GD25" s="4"/>
      <c r="GE25" s="4">
        <v>1</v>
      </c>
      <c r="GG25" s="4">
        <v>1</v>
      </c>
      <c r="GH25" s="4"/>
      <c r="GJ25" s="4">
        <v>1</v>
      </c>
      <c r="GK25" s="4"/>
      <c r="GM25" s="4">
        <v>1</v>
      </c>
      <c r="GN25" s="4"/>
      <c r="GP25" s="4">
        <v>1</v>
      </c>
      <c r="GQ25" s="4"/>
    </row>
    <row r="26" spans="1:200" ht="31.2" x14ac:dyDescent="0.3">
      <c r="A26" s="3">
        <v>13</v>
      </c>
      <c r="B26" s="85" t="s">
        <v>1423</v>
      </c>
      <c r="C26" s="3">
        <v>1</v>
      </c>
      <c r="D26" s="4"/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F26" s="4"/>
      <c r="AG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I26" s="4"/>
      <c r="GJ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ht="31.2" x14ac:dyDescent="0.3">
      <c r="A27" s="3">
        <v>14</v>
      </c>
      <c r="B27" s="85" t="s">
        <v>1424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F27" s="4"/>
      <c r="AG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I27" s="4"/>
      <c r="GJ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ht="31.2" x14ac:dyDescent="0.3">
      <c r="A28" s="3">
        <v>15</v>
      </c>
      <c r="B28" s="85" t="s">
        <v>1425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F28" s="4"/>
      <c r="AG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I28" s="4"/>
      <c r="GJ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ht="31.2" x14ac:dyDescent="0.3">
      <c r="A29" s="3">
        <v>16</v>
      </c>
      <c r="B29" s="85" t="s">
        <v>1426</v>
      </c>
      <c r="C29" s="3">
        <v>1</v>
      </c>
      <c r="D29" s="3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U29" s="4">
        <v>1</v>
      </c>
      <c r="V29" s="4"/>
      <c r="W29" s="4"/>
      <c r="X29" s="4">
        <v>1</v>
      </c>
      <c r="Y29" s="4"/>
      <c r="AA29" s="4">
        <v>1</v>
      </c>
      <c r="AB29" s="4"/>
      <c r="AD29" s="4">
        <v>1</v>
      </c>
      <c r="AE29" s="4"/>
      <c r="AG29" s="4">
        <v>1</v>
      </c>
      <c r="AH29" s="4"/>
      <c r="AJ29" s="4">
        <v>1</v>
      </c>
      <c r="AK29" s="4"/>
      <c r="AM29" s="4">
        <v>1</v>
      </c>
      <c r="AN29" s="4"/>
      <c r="AP29" s="4"/>
      <c r="AQ29" s="4"/>
      <c r="AR29" s="4">
        <v>1</v>
      </c>
      <c r="AS29" s="4"/>
      <c r="AT29" s="4"/>
      <c r="AU29" s="18">
        <v>1</v>
      </c>
      <c r="AV29" s="4">
        <v>1</v>
      </c>
      <c r="AW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Z29" s="4">
        <v>1</v>
      </c>
      <c r="CA29" s="4"/>
      <c r="CC29" s="4">
        <v>1</v>
      </c>
      <c r="CD29" s="4"/>
      <c r="CF29" s="4">
        <v>1</v>
      </c>
      <c r="CG29" s="4"/>
      <c r="CI29" s="4">
        <v>1</v>
      </c>
      <c r="CJ29" s="4"/>
      <c r="CL29" s="4">
        <v>1</v>
      </c>
      <c r="CM29" s="4"/>
      <c r="CO29" s="4">
        <v>1</v>
      </c>
      <c r="CP29" s="4"/>
      <c r="CR29" s="4"/>
      <c r="CS29" s="4">
        <v>1</v>
      </c>
      <c r="CU29" s="4">
        <v>1</v>
      </c>
      <c r="CV29" s="4"/>
      <c r="CX29" s="4">
        <v>1</v>
      </c>
      <c r="CY29" s="4"/>
      <c r="DA29" s="4">
        <v>1</v>
      </c>
      <c r="DB29" s="4"/>
      <c r="DD29" s="4"/>
      <c r="DE29" s="4">
        <v>1</v>
      </c>
      <c r="DG29" s="4">
        <v>1</v>
      </c>
      <c r="DH29" s="4"/>
      <c r="DJ29" s="4"/>
      <c r="DK29" s="4">
        <v>1</v>
      </c>
      <c r="DM29" s="4">
        <v>1</v>
      </c>
      <c r="DN29" s="4"/>
      <c r="DP29" s="4">
        <v>1</v>
      </c>
      <c r="DQ29" s="4"/>
      <c r="DS29" s="4">
        <v>1</v>
      </c>
      <c r="DT29" s="4"/>
      <c r="DV29" s="4"/>
      <c r="DW29" s="4">
        <v>1</v>
      </c>
      <c r="DY29" s="4"/>
      <c r="DZ29" s="4">
        <v>1</v>
      </c>
      <c r="EB29" s="4"/>
      <c r="EC29" s="4"/>
      <c r="ED29" s="4">
        <v>1</v>
      </c>
      <c r="EE29" s="4"/>
      <c r="EF29" s="4">
        <v>1</v>
      </c>
      <c r="EH29" s="4"/>
      <c r="EI29" s="4">
        <v>1</v>
      </c>
      <c r="EK29" s="4"/>
      <c r="EL29" s="4">
        <v>1</v>
      </c>
      <c r="EN29" s="4"/>
      <c r="EO29" s="4">
        <v>1</v>
      </c>
      <c r="EQ29" s="4">
        <v>1</v>
      </c>
      <c r="ER29" s="4"/>
      <c r="ET29" s="4">
        <v>1</v>
      </c>
      <c r="EU29" s="4"/>
      <c r="EW29" s="4">
        <v>1</v>
      </c>
      <c r="EX29" s="4"/>
      <c r="EZ29" s="4"/>
      <c r="FA29" s="4">
        <v>1</v>
      </c>
      <c r="FC29" s="4"/>
      <c r="FD29" s="4">
        <v>1</v>
      </c>
      <c r="FF29" s="4">
        <v>1</v>
      </c>
      <c r="FG29" s="4"/>
      <c r="FI29" s="4"/>
      <c r="FJ29" s="4">
        <v>1</v>
      </c>
      <c r="FL29" s="4">
        <v>1</v>
      </c>
      <c r="FM29" s="4"/>
      <c r="FO29" s="4">
        <v>1</v>
      </c>
      <c r="FP29" s="4"/>
      <c r="FR29" s="4">
        <v>1</v>
      </c>
      <c r="FS29" s="4"/>
      <c r="FU29" s="4">
        <v>1</v>
      </c>
      <c r="FV29" s="4"/>
      <c r="FX29" s="4">
        <v>1</v>
      </c>
      <c r="FY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I29" s="4"/>
      <c r="GJ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ht="31.2" x14ac:dyDescent="0.3">
      <c r="A30" s="3">
        <v>17</v>
      </c>
      <c r="B30" s="85" t="s">
        <v>1427</v>
      </c>
      <c r="C30" s="3">
        <v>1</v>
      </c>
      <c r="D30" s="3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U30" s="4">
        <v>1</v>
      </c>
      <c r="V30" s="4"/>
      <c r="W30" s="4"/>
      <c r="X30" s="4">
        <v>1</v>
      </c>
      <c r="Y30" s="4"/>
      <c r="AA30" s="4">
        <v>1</v>
      </c>
      <c r="AB30" s="4"/>
      <c r="AD30" s="4">
        <v>1</v>
      </c>
      <c r="AE30" s="4"/>
      <c r="AG30" s="4">
        <v>1</v>
      </c>
      <c r="AH30" s="4"/>
      <c r="AJ30" s="4">
        <v>1</v>
      </c>
      <c r="AK30" s="4"/>
      <c r="AM30" s="4">
        <v>1</v>
      </c>
      <c r="AN30" s="4"/>
      <c r="AP30" s="4"/>
      <c r="AQ30" s="4"/>
      <c r="AR30" s="4">
        <v>1</v>
      </c>
      <c r="AS30" s="4"/>
      <c r="AT30" s="4"/>
      <c r="AU30" s="18">
        <v>1</v>
      </c>
      <c r="AV30" s="4">
        <v>1</v>
      </c>
      <c r="AW30" s="4"/>
      <c r="AY30" s="4">
        <v>1</v>
      </c>
      <c r="AZ30" s="4"/>
      <c r="BA30" s="4"/>
      <c r="BB30" s="4">
        <v>1</v>
      </c>
      <c r="BC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20"/>
      <c r="BX30" s="4">
        <v>1</v>
      </c>
      <c r="BZ30" s="4">
        <v>1</v>
      </c>
      <c r="CA30" s="4"/>
      <c r="CC30" s="4">
        <v>1</v>
      </c>
      <c r="CD30" s="4"/>
      <c r="CF30" s="4">
        <v>1</v>
      </c>
      <c r="CG30" s="4"/>
      <c r="CI30" s="4">
        <v>1</v>
      </c>
      <c r="CJ30" s="4"/>
      <c r="CL30" s="4">
        <v>1</v>
      </c>
      <c r="CM30" s="4"/>
      <c r="CO30" s="4">
        <v>1</v>
      </c>
      <c r="CP30" s="4"/>
      <c r="CR30" s="4"/>
      <c r="CS30" s="4">
        <v>1</v>
      </c>
      <c r="CU30" s="4">
        <v>1</v>
      </c>
      <c r="CV30" s="4"/>
      <c r="CX30" s="4">
        <v>1</v>
      </c>
      <c r="CY30" s="4"/>
      <c r="DA30" s="4">
        <v>1</v>
      </c>
      <c r="DB30" s="4"/>
      <c r="DD30" s="4"/>
      <c r="DE30" s="4">
        <v>1</v>
      </c>
      <c r="DG30" s="4">
        <v>1</v>
      </c>
      <c r="DH30" s="4"/>
      <c r="DJ30" s="4"/>
      <c r="DK30" s="4">
        <v>1</v>
      </c>
      <c r="DM30" s="4">
        <v>1</v>
      </c>
      <c r="DN30" s="4"/>
      <c r="DP30" s="4">
        <v>1</v>
      </c>
      <c r="DQ30" s="4"/>
      <c r="DS30" s="4">
        <v>1</v>
      </c>
      <c r="DT30" s="4"/>
      <c r="DV30" s="4"/>
      <c r="DW30" s="4">
        <v>1</v>
      </c>
      <c r="DY30" s="4"/>
      <c r="DZ30" s="4">
        <v>1</v>
      </c>
      <c r="EB30" s="4"/>
      <c r="EC30" s="4"/>
      <c r="ED30" s="4">
        <v>1</v>
      </c>
      <c r="EE30" s="4"/>
      <c r="EF30" s="4">
        <v>1</v>
      </c>
      <c r="EH30" s="4"/>
      <c r="EI30" s="4">
        <v>1</v>
      </c>
      <c r="EK30" s="4"/>
      <c r="EL30" s="4">
        <v>1</v>
      </c>
      <c r="EN30" s="4"/>
      <c r="EO30" s="4">
        <v>1</v>
      </c>
      <c r="EQ30" s="4">
        <v>1</v>
      </c>
      <c r="ER30" s="4"/>
      <c r="ET30" s="4">
        <v>1</v>
      </c>
      <c r="EU30" s="4"/>
      <c r="EW30" s="4">
        <v>1</v>
      </c>
      <c r="EX30" s="4"/>
      <c r="EZ30" s="4"/>
      <c r="FA30" s="4">
        <v>1</v>
      </c>
      <c r="FC30" s="4"/>
      <c r="FD30" s="4">
        <v>1</v>
      </c>
      <c r="FF30" s="4">
        <v>1</v>
      </c>
      <c r="FG30" s="4"/>
      <c r="FI30" s="4"/>
      <c r="FJ30" s="4">
        <v>1</v>
      </c>
      <c r="FL30" s="4">
        <v>1</v>
      </c>
      <c r="FM30" s="4"/>
      <c r="FO30" s="4">
        <v>1</v>
      </c>
      <c r="FP30" s="4"/>
      <c r="FR30" s="4">
        <v>1</v>
      </c>
      <c r="FS30" s="4"/>
      <c r="FU30" s="4">
        <v>1</v>
      </c>
      <c r="FV30" s="4"/>
      <c r="FX30" s="4">
        <v>1</v>
      </c>
      <c r="FY30" s="4"/>
      <c r="GA30" s="4">
        <v>1</v>
      </c>
      <c r="GB30" s="4"/>
      <c r="GD30" s="4">
        <v>1</v>
      </c>
      <c r="GE30" s="4"/>
      <c r="GG30" s="4">
        <v>1</v>
      </c>
      <c r="GH30" s="4"/>
      <c r="GJ30" s="4">
        <v>1</v>
      </c>
      <c r="GM30" s="4">
        <v>1</v>
      </c>
      <c r="GN30" s="4"/>
      <c r="GP30" s="4">
        <v>1</v>
      </c>
      <c r="GQ30" s="4"/>
    </row>
    <row r="31" spans="1:200" ht="31.2" x14ac:dyDescent="0.3">
      <c r="A31" s="3">
        <v>18</v>
      </c>
      <c r="B31" s="85" t="s">
        <v>1428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8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20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ht="31.2" x14ac:dyDescent="0.3">
      <c r="A32" s="3">
        <v>19</v>
      </c>
      <c r="B32" s="85" t="s">
        <v>1429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18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ht="15.6" x14ac:dyDescent="0.3">
      <c r="A33" s="3">
        <v>20</v>
      </c>
      <c r="B33" s="82" t="s">
        <v>1430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ht="31.2" x14ac:dyDescent="0.3">
      <c r="A34" s="3">
        <v>21</v>
      </c>
      <c r="B34" s="85" t="s">
        <v>1431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AA34" s="4">
        <v>1</v>
      </c>
      <c r="AB34" s="4"/>
      <c r="AD34" s="4">
        <v>1</v>
      </c>
      <c r="AG34" s="4">
        <v>1</v>
      </c>
      <c r="AH34" s="4"/>
      <c r="AJ34" s="4">
        <v>1</v>
      </c>
      <c r="AK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20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5.6" x14ac:dyDescent="0.3">
      <c r="A35" s="3">
        <v>22</v>
      </c>
      <c r="B35" s="85" t="s">
        <v>1432</v>
      </c>
      <c r="C35" s="3">
        <v>1</v>
      </c>
      <c r="D35" s="3"/>
      <c r="F35" s="4">
        <v>1</v>
      </c>
      <c r="G35" s="4"/>
      <c r="I35" s="4">
        <v>1</v>
      </c>
      <c r="J35" s="4"/>
      <c r="L35" s="4">
        <v>1</v>
      </c>
      <c r="M35" s="4"/>
      <c r="O35" s="4">
        <v>1</v>
      </c>
      <c r="P35" s="4"/>
      <c r="R35" s="4"/>
      <c r="S35" s="4"/>
      <c r="T35" s="4">
        <v>1</v>
      </c>
      <c r="U35" s="4"/>
      <c r="V35" s="4">
        <v>1</v>
      </c>
      <c r="W35" s="4"/>
      <c r="X35" s="4">
        <v>1</v>
      </c>
      <c r="Y35" s="4"/>
      <c r="AA35" s="4">
        <v>1</v>
      </c>
      <c r="AB35" s="4"/>
      <c r="AD35" s="4">
        <v>1</v>
      </c>
      <c r="AG35" s="4">
        <v>1</v>
      </c>
      <c r="AH35" s="4"/>
      <c r="AJ35" s="4">
        <v>1</v>
      </c>
      <c r="AK35" s="4"/>
      <c r="AM35" s="4"/>
      <c r="AN35" s="4">
        <v>1</v>
      </c>
      <c r="AP35" s="4"/>
      <c r="AQ35" s="4"/>
      <c r="AR35" s="4">
        <v>1</v>
      </c>
      <c r="AS35" s="4"/>
      <c r="AT35" s="4"/>
      <c r="AU35" s="18">
        <v>1</v>
      </c>
      <c r="AV35" s="4">
        <v>1</v>
      </c>
      <c r="AW35" s="4"/>
      <c r="AY35" s="4">
        <v>1</v>
      </c>
      <c r="AZ35" s="4"/>
      <c r="BA35" s="4"/>
      <c r="BB35" s="4">
        <v>1</v>
      </c>
      <c r="BC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20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0" ht="31.2" x14ac:dyDescent="0.3">
      <c r="A36" s="3">
        <v>23</v>
      </c>
      <c r="B36" s="85" t="s">
        <v>1433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X36" s="4">
        <v>1</v>
      </c>
      <c r="Y36" s="4"/>
      <c r="AA36" s="4">
        <v>1</v>
      </c>
      <c r="AB36" s="4"/>
      <c r="AD36" s="4"/>
      <c r="AE36" s="4">
        <v>1</v>
      </c>
      <c r="AG36" s="4">
        <v>1</v>
      </c>
      <c r="AH36" s="4"/>
      <c r="AJ36" s="4">
        <v>1</v>
      </c>
      <c r="AK36" s="4"/>
      <c r="AM36" s="4">
        <v>1</v>
      </c>
      <c r="AN36" s="4"/>
      <c r="AP36" s="4"/>
      <c r="AQ36" s="4"/>
      <c r="AR36" s="4">
        <v>1</v>
      </c>
      <c r="AS36" s="4"/>
      <c r="AT36" s="4"/>
      <c r="AU36" s="18">
        <v>1</v>
      </c>
      <c r="AV36" s="4">
        <v>1</v>
      </c>
      <c r="AW36" s="4"/>
      <c r="AY36" s="4">
        <v>1</v>
      </c>
      <c r="AZ36" s="4"/>
      <c r="BA36" s="4"/>
      <c r="BB36" s="4">
        <v>1</v>
      </c>
      <c r="BC36" s="4"/>
      <c r="BE36" s="4"/>
      <c r="BF36" s="4"/>
      <c r="BG36" s="4">
        <v>1</v>
      </c>
      <c r="BH36" s="4">
        <v>1</v>
      </c>
      <c r="BI36" s="4"/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20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ht="15.6" x14ac:dyDescent="0.3">
      <c r="A37" s="3">
        <v>24</v>
      </c>
      <c r="B37" s="6" t="s">
        <v>1434</v>
      </c>
      <c r="C37" s="3">
        <v>1</v>
      </c>
      <c r="D37" s="3"/>
      <c r="F37" s="4"/>
      <c r="G37" s="4">
        <v>1</v>
      </c>
      <c r="I37" s="4">
        <v>1</v>
      </c>
      <c r="J37" s="4"/>
      <c r="L37" s="4">
        <v>1</v>
      </c>
      <c r="M37" s="4"/>
      <c r="O37" s="4">
        <v>1</v>
      </c>
      <c r="P37" s="4"/>
      <c r="R37" s="4"/>
      <c r="S37" s="4"/>
      <c r="T37" s="4">
        <v>1</v>
      </c>
      <c r="U37" s="4">
        <v>1</v>
      </c>
      <c r="V37" s="4"/>
      <c r="X37" s="4">
        <v>1</v>
      </c>
      <c r="Y37" s="4"/>
      <c r="AA37" s="4">
        <v>1</v>
      </c>
      <c r="AB37" s="4"/>
      <c r="AD37" s="4"/>
      <c r="AE37" s="4">
        <v>1</v>
      </c>
      <c r="AG37" s="4">
        <v>1</v>
      </c>
      <c r="AH37" s="4"/>
      <c r="AJ37" s="4">
        <v>1</v>
      </c>
      <c r="AK37" s="4"/>
      <c r="AM37" s="4">
        <v>1</v>
      </c>
      <c r="AN37" s="4"/>
      <c r="AP37" s="4"/>
      <c r="AQ37" s="4"/>
      <c r="AR37" s="4">
        <v>1</v>
      </c>
      <c r="AS37" s="4"/>
      <c r="AT37" s="4"/>
      <c r="AU37" s="18">
        <v>1</v>
      </c>
      <c r="AV37" s="4">
        <v>1</v>
      </c>
      <c r="AW37" s="4"/>
      <c r="AY37" s="4">
        <v>1</v>
      </c>
      <c r="AZ37" s="4"/>
      <c r="BA37" s="4"/>
      <c r="BB37" s="4">
        <v>1</v>
      </c>
      <c r="BC37" s="4"/>
      <c r="BE37" s="4"/>
      <c r="BF37" s="4"/>
      <c r="BG37" s="4">
        <v>1</v>
      </c>
      <c r="BH37" s="4">
        <v>1</v>
      </c>
      <c r="BI37" s="4"/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20"/>
      <c r="BX37" s="4">
        <v>1</v>
      </c>
      <c r="BZ37" s="4">
        <v>1</v>
      </c>
      <c r="CA37" s="4"/>
      <c r="CC37" s="4">
        <v>1</v>
      </c>
      <c r="CD37" s="4"/>
      <c r="CF37" s="4">
        <v>1</v>
      </c>
      <c r="CG37" s="4"/>
      <c r="CI37" s="4">
        <v>1</v>
      </c>
      <c r="CJ37" s="4"/>
      <c r="CL37" s="4">
        <v>1</v>
      </c>
      <c r="CM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B37" s="4"/>
      <c r="EC37" s="4"/>
      <c r="ED37" s="4">
        <v>1</v>
      </c>
      <c r="EE37" s="4"/>
      <c r="EF37" s="4">
        <v>1</v>
      </c>
      <c r="EH37" s="4">
        <v>1</v>
      </c>
      <c r="EI37" s="4"/>
      <c r="EK37" s="4">
        <v>1</v>
      </c>
      <c r="EL37" s="4"/>
      <c r="EN37" s="4">
        <v>1</v>
      </c>
      <c r="EO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L37" s="4"/>
      <c r="FM37" s="4">
        <v>1</v>
      </c>
      <c r="FO37" s="4">
        <v>1</v>
      </c>
      <c r="FP37" s="4"/>
      <c r="FR37" s="4">
        <v>1</v>
      </c>
      <c r="FS37" s="4"/>
      <c r="FU37" s="4">
        <v>1</v>
      </c>
      <c r="FV37" s="4"/>
      <c r="FX37" s="4">
        <v>1</v>
      </c>
      <c r="FY37" s="4"/>
      <c r="GA37" s="4"/>
      <c r="GB37" s="4">
        <v>1</v>
      </c>
      <c r="GD37" s="4">
        <v>1</v>
      </c>
      <c r="GE37" s="4"/>
      <c r="GG37" s="4">
        <v>1</v>
      </c>
      <c r="GH37" s="4"/>
      <c r="GJ37" s="4">
        <v>1</v>
      </c>
      <c r="GK37" s="4"/>
      <c r="GM37" s="4">
        <v>1</v>
      </c>
      <c r="GN37" s="4"/>
      <c r="GP37" s="4">
        <v>1</v>
      </c>
      <c r="GQ37" s="4"/>
    </row>
    <row r="38" spans="1:200" ht="15.6" x14ac:dyDescent="0.3">
      <c r="A38" s="3">
        <v>25</v>
      </c>
      <c r="B38" s="83" t="s">
        <v>1435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20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x14ac:dyDescent="0.3">
      <c r="A39" s="86" t="s">
        <v>171</v>
      </c>
      <c r="B39" s="87"/>
      <c r="C39" s="3">
        <f>SUM(C14:C38)</f>
        <v>15</v>
      </c>
      <c r="D39" s="3">
        <f t="shared" ref="D39:BO39" si="0">SUM(D14:D38)</f>
        <v>10</v>
      </c>
      <c r="E39" s="3">
        <f t="shared" si="0"/>
        <v>0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11</v>
      </c>
      <c r="M39" s="3">
        <f t="shared" si="0"/>
        <v>14</v>
      </c>
      <c r="N39" s="3">
        <f t="shared" si="0"/>
        <v>0</v>
      </c>
      <c r="O39" s="3">
        <f t="shared" si="0"/>
        <v>11</v>
      </c>
      <c r="P39" s="3">
        <f t="shared" si="0"/>
        <v>14</v>
      </c>
      <c r="Q39" s="3">
        <f t="shared" si="0"/>
        <v>0</v>
      </c>
      <c r="R39" s="3">
        <f t="shared" si="0"/>
        <v>9</v>
      </c>
      <c r="S39" s="3">
        <f t="shared" si="0"/>
        <v>14</v>
      </c>
      <c r="T39" s="3">
        <f t="shared" si="0"/>
        <v>2</v>
      </c>
      <c r="U39" s="3">
        <f t="shared" si="0"/>
        <v>12</v>
      </c>
      <c r="V39" s="3">
        <f t="shared" si="0"/>
        <v>13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>SUM(AG14:AG38)</f>
        <v>20</v>
      </c>
      <c r="AH39" s="3">
        <f t="shared" si="0"/>
        <v>5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7</v>
      </c>
      <c r="AQ39" s="3">
        <f t="shared" si="0"/>
        <v>10</v>
      </c>
      <c r="AR39" s="3">
        <f t="shared" si="0"/>
        <v>8</v>
      </c>
      <c r="AS39" s="3">
        <f t="shared" si="0"/>
        <v>7</v>
      </c>
      <c r="AT39" s="3">
        <f t="shared" si="0"/>
        <v>10</v>
      </c>
      <c r="AU39" s="3">
        <f t="shared" si="0"/>
        <v>8</v>
      </c>
      <c r="AV39" s="3">
        <f t="shared" si="0"/>
        <v>14</v>
      </c>
      <c r="AW39" s="3">
        <f t="shared" si="0"/>
        <v>10</v>
      </c>
      <c r="AX39" s="3">
        <f t="shared" si="0"/>
        <v>1</v>
      </c>
      <c r="AY39" s="3">
        <f>SUM(AY14:AY38)</f>
        <v>18</v>
      </c>
      <c r="AZ39" s="3">
        <f t="shared" si="0"/>
        <v>7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8</v>
      </c>
      <c r="BF39" s="3">
        <f t="shared" si="0"/>
        <v>11</v>
      </c>
      <c r="BG39" s="3">
        <f t="shared" si="0"/>
        <v>6</v>
      </c>
      <c r="BH39" s="3">
        <f t="shared" si="0"/>
        <v>16</v>
      </c>
      <c r="BI39" s="3">
        <f t="shared" si="0"/>
        <v>9</v>
      </c>
      <c r="BJ39" s="3">
        <f t="shared" si="0"/>
        <v>0</v>
      </c>
      <c r="BK39" s="3">
        <f t="shared" si="0"/>
        <v>8</v>
      </c>
      <c r="BL39" s="3">
        <f t="shared" si="0"/>
        <v>11</v>
      </c>
      <c r="BM39" s="3">
        <f t="shared" si="0"/>
        <v>6</v>
      </c>
      <c r="BN39" s="3">
        <f t="shared" si="0"/>
        <v>8</v>
      </c>
      <c r="BO39" s="3">
        <f t="shared" si="0"/>
        <v>11</v>
      </c>
      <c r="BP39" s="3">
        <f t="shared" ref="BP39:EA39" si="1">SUM(BP14:BP38)</f>
        <v>6</v>
      </c>
      <c r="BQ39" s="3">
        <f t="shared" si="1"/>
        <v>8</v>
      </c>
      <c r="BR39" s="3">
        <f t="shared" si="1"/>
        <v>11</v>
      </c>
      <c r="BS39" s="3">
        <f t="shared" si="1"/>
        <v>6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9</v>
      </c>
      <c r="BX39" s="3">
        <f t="shared" si="1"/>
        <v>16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12</v>
      </c>
      <c r="CD39" s="3">
        <f t="shared" si="1"/>
        <v>13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8</v>
      </c>
      <c r="CS39" s="3">
        <f t="shared" si="1"/>
        <v>17</v>
      </c>
      <c r="CT39" s="3">
        <f t="shared" si="1"/>
        <v>0</v>
      </c>
      <c r="CU39" s="3">
        <f t="shared" si="1"/>
        <v>12</v>
      </c>
      <c r="CV39" s="3">
        <f t="shared" si="1"/>
        <v>13</v>
      </c>
      <c r="CW39" s="3">
        <f t="shared" si="1"/>
        <v>0</v>
      </c>
      <c r="CX39" s="3">
        <f t="shared" si="1"/>
        <v>12</v>
      </c>
      <c r="CY39" s="3">
        <f t="shared" si="1"/>
        <v>13</v>
      </c>
      <c r="CZ39" s="3">
        <f t="shared" si="1"/>
        <v>0</v>
      </c>
      <c r="DA39" s="3">
        <f t="shared" si="1"/>
        <v>12</v>
      </c>
      <c r="DB39" s="3">
        <f t="shared" si="1"/>
        <v>13</v>
      </c>
      <c r="DC39" s="3">
        <f t="shared" si="1"/>
        <v>0</v>
      </c>
      <c r="DD39" s="3">
        <f t="shared" si="1"/>
        <v>8</v>
      </c>
      <c r="DE39" s="3">
        <f t="shared" si="1"/>
        <v>17</v>
      </c>
      <c r="DF39" s="3">
        <f t="shared" si="1"/>
        <v>0</v>
      </c>
      <c r="DG39" s="3">
        <f t="shared" si="1"/>
        <v>12</v>
      </c>
      <c r="DH39" s="3">
        <f t="shared" si="1"/>
        <v>13</v>
      </c>
      <c r="DI39" s="3">
        <f t="shared" si="1"/>
        <v>0</v>
      </c>
      <c r="DJ39" s="3">
        <f t="shared" si="1"/>
        <v>10</v>
      </c>
      <c r="DK39" s="3">
        <f t="shared" si="1"/>
        <v>15</v>
      </c>
      <c r="DL39" s="3">
        <f t="shared" si="1"/>
        <v>0</v>
      </c>
      <c r="DM39" s="3">
        <f t="shared" si="1"/>
        <v>12</v>
      </c>
      <c r="DN39" s="3">
        <f t="shared" si="1"/>
        <v>13</v>
      </c>
      <c r="DO39" s="3">
        <f t="shared" si="1"/>
        <v>0</v>
      </c>
      <c r="DP39" s="3">
        <f t="shared" si="1"/>
        <v>10</v>
      </c>
      <c r="DQ39" s="3">
        <f t="shared" si="1"/>
        <v>15</v>
      </c>
      <c r="DR39" s="3">
        <f t="shared" si="1"/>
        <v>0</v>
      </c>
      <c r="DS39" s="3">
        <f t="shared" si="1"/>
        <v>10</v>
      </c>
      <c r="DT39" s="3">
        <f t="shared" si="1"/>
        <v>15</v>
      </c>
      <c r="DU39" s="3">
        <f t="shared" si="1"/>
        <v>0</v>
      </c>
      <c r="DV39" s="3">
        <f t="shared" si="1"/>
        <v>8</v>
      </c>
      <c r="DW39" s="3">
        <f t="shared" si="1"/>
        <v>17</v>
      </c>
      <c r="DX39" s="3">
        <f t="shared" si="1"/>
        <v>0</v>
      </c>
      <c r="DY39" s="3">
        <f t="shared" si="1"/>
        <v>11</v>
      </c>
      <c r="DZ39" s="3">
        <f t="shared" si="1"/>
        <v>14</v>
      </c>
      <c r="EA39" s="3">
        <f t="shared" si="1"/>
        <v>0</v>
      </c>
      <c r="EB39" s="3">
        <f t="shared" ref="EB39:GM39" si="2">SUM(EB14:EB38)</f>
        <v>7</v>
      </c>
      <c r="EC39" s="3">
        <f t="shared" si="2"/>
        <v>11</v>
      </c>
      <c r="ED39" s="3">
        <f t="shared" si="2"/>
        <v>7</v>
      </c>
      <c r="EE39" s="3">
        <f t="shared" si="2"/>
        <v>9</v>
      </c>
      <c r="EF39" s="3">
        <f t="shared" si="2"/>
        <v>16</v>
      </c>
      <c r="EG39" s="3">
        <f t="shared" si="2"/>
        <v>0</v>
      </c>
      <c r="EH39" s="3">
        <f t="shared" si="2"/>
        <v>12</v>
      </c>
      <c r="EI39" s="3">
        <f t="shared" si="2"/>
        <v>13</v>
      </c>
      <c r="EJ39" s="3">
        <f t="shared" si="2"/>
        <v>0</v>
      </c>
      <c r="EK39" s="3">
        <f t="shared" si="2"/>
        <v>10</v>
      </c>
      <c r="EL39" s="3">
        <f t="shared" si="2"/>
        <v>15</v>
      </c>
      <c r="EM39" s="3">
        <f t="shared" si="2"/>
        <v>0</v>
      </c>
      <c r="EN39" s="3">
        <f t="shared" si="2"/>
        <v>12</v>
      </c>
      <c r="EO39" s="3">
        <f t="shared" si="2"/>
        <v>13</v>
      </c>
      <c r="EP39" s="3">
        <f t="shared" si="2"/>
        <v>0</v>
      </c>
      <c r="EQ39" s="3">
        <f t="shared" si="2"/>
        <v>13</v>
      </c>
      <c r="ER39" s="3">
        <f t="shared" si="2"/>
        <v>12</v>
      </c>
      <c r="ES39" s="3">
        <f t="shared" si="2"/>
        <v>0</v>
      </c>
      <c r="ET39" s="3">
        <f t="shared" si="2"/>
        <v>11</v>
      </c>
      <c r="EU39" s="3">
        <f t="shared" si="2"/>
        <v>14</v>
      </c>
      <c r="EV39" s="3">
        <f t="shared" si="2"/>
        <v>0</v>
      </c>
      <c r="EW39" s="3">
        <f t="shared" si="2"/>
        <v>13</v>
      </c>
      <c r="EX39" s="3">
        <f t="shared" si="2"/>
        <v>12</v>
      </c>
      <c r="EY39" s="3">
        <f t="shared" si="2"/>
        <v>0</v>
      </c>
      <c r="EZ39" s="3">
        <f t="shared" si="2"/>
        <v>9</v>
      </c>
      <c r="FA39" s="3">
        <f t="shared" si="2"/>
        <v>16</v>
      </c>
      <c r="FB39" s="3">
        <f t="shared" si="2"/>
        <v>0</v>
      </c>
      <c r="FC39" s="3">
        <f t="shared" si="2"/>
        <v>9</v>
      </c>
      <c r="FD39" s="3">
        <f t="shared" si="2"/>
        <v>16</v>
      </c>
      <c r="FE39" s="3">
        <f t="shared" si="2"/>
        <v>0</v>
      </c>
      <c r="FF39" s="3">
        <f t="shared" si="2"/>
        <v>11</v>
      </c>
      <c r="FG39" s="3">
        <f t="shared" si="2"/>
        <v>14</v>
      </c>
      <c r="FH39" s="3">
        <f t="shared" si="2"/>
        <v>0</v>
      </c>
      <c r="FI39" s="3">
        <f t="shared" si="2"/>
        <v>11</v>
      </c>
      <c r="FJ39" s="3">
        <f t="shared" si="2"/>
        <v>14</v>
      </c>
      <c r="FK39" s="3">
        <f t="shared" si="2"/>
        <v>0</v>
      </c>
      <c r="FL39" s="3">
        <f t="shared" si="2"/>
        <v>12</v>
      </c>
      <c r="FM39" s="3">
        <f t="shared" si="2"/>
        <v>13</v>
      </c>
      <c r="FN39" s="3">
        <f t="shared" si="2"/>
        <v>0</v>
      </c>
      <c r="FO39" s="3">
        <f t="shared" si="2"/>
        <v>11</v>
      </c>
      <c r="FP39" s="3">
        <f t="shared" si="2"/>
        <v>14</v>
      </c>
      <c r="FQ39" s="3">
        <f t="shared" si="2"/>
        <v>0</v>
      </c>
      <c r="FR39" s="3">
        <f t="shared" si="2"/>
        <v>11</v>
      </c>
      <c r="FS39" s="3">
        <f t="shared" si="2"/>
        <v>14</v>
      </c>
      <c r="FT39" s="3">
        <f t="shared" si="2"/>
        <v>0</v>
      </c>
      <c r="FU39" s="3">
        <f t="shared" si="2"/>
        <v>13</v>
      </c>
      <c r="FV39" s="3">
        <f t="shared" si="2"/>
        <v>12</v>
      </c>
      <c r="FW39" s="3">
        <f t="shared" si="2"/>
        <v>0</v>
      </c>
      <c r="FX39" s="3">
        <f t="shared" si="2"/>
        <v>13</v>
      </c>
      <c r="FY39" s="3">
        <f t="shared" si="2"/>
        <v>12</v>
      </c>
      <c r="FZ39" s="3">
        <f t="shared" si="2"/>
        <v>0</v>
      </c>
      <c r="GA39" s="3">
        <f t="shared" si="2"/>
        <v>12</v>
      </c>
      <c r="GB39" s="3">
        <f t="shared" si="2"/>
        <v>13</v>
      </c>
      <c r="GC39" s="3">
        <f t="shared" si="2"/>
        <v>0</v>
      </c>
      <c r="GD39" s="3">
        <f t="shared" si="2"/>
        <v>10</v>
      </c>
      <c r="GE39" s="3">
        <f t="shared" si="2"/>
        <v>15</v>
      </c>
      <c r="GF39" s="3">
        <f t="shared" si="2"/>
        <v>0</v>
      </c>
      <c r="GG39" s="3">
        <f t="shared" si="2"/>
        <v>17</v>
      </c>
      <c r="GH39" s="3">
        <f t="shared" si="2"/>
        <v>8</v>
      </c>
      <c r="GI39" s="3">
        <f t="shared" si="2"/>
        <v>0</v>
      </c>
      <c r="GJ39" s="3">
        <f t="shared" si="2"/>
        <v>17</v>
      </c>
      <c r="GK39" s="3">
        <f t="shared" si="2"/>
        <v>8</v>
      </c>
      <c r="GL39" s="3">
        <f t="shared" si="2"/>
        <v>0</v>
      </c>
      <c r="GM39" s="3">
        <f t="shared" si="2"/>
        <v>13</v>
      </c>
      <c r="GN39" s="3">
        <f t="shared" ref="GN39:GR39" si="3">SUM(GN14:GN38)</f>
        <v>12</v>
      </c>
      <c r="GO39" s="3">
        <f t="shared" si="3"/>
        <v>0</v>
      </c>
      <c r="GP39" s="3">
        <f t="shared" si="3"/>
        <v>13</v>
      </c>
      <c r="GQ39" s="3">
        <f t="shared" si="3"/>
        <v>12</v>
      </c>
      <c r="GR39" s="3">
        <f t="shared" si="3"/>
        <v>0</v>
      </c>
    </row>
    <row r="40" spans="1:200" ht="37.5" customHeight="1" x14ac:dyDescent="0.3">
      <c r="A40" s="88" t="s">
        <v>783</v>
      </c>
      <c r="B40" s="89"/>
      <c r="C40" s="10">
        <f>C39/25%</f>
        <v>60</v>
      </c>
      <c r="D40" s="10">
        <f t="shared" ref="D40:BO40" si="4">D39/25%</f>
        <v>40</v>
      </c>
      <c r="E40" s="10">
        <f t="shared" si="4"/>
        <v>0</v>
      </c>
      <c r="F40" s="10">
        <f t="shared" si="4"/>
        <v>40</v>
      </c>
      <c r="G40" s="10">
        <f t="shared" si="4"/>
        <v>60</v>
      </c>
      <c r="H40" s="10">
        <f t="shared" si="4"/>
        <v>0</v>
      </c>
      <c r="I40" s="10">
        <f t="shared" si="4"/>
        <v>44</v>
      </c>
      <c r="J40" s="10">
        <f t="shared" si="4"/>
        <v>56</v>
      </c>
      <c r="K40" s="10">
        <f t="shared" si="4"/>
        <v>0</v>
      </c>
      <c r="L40" s="10">
        <f t="shared" si="4"/>
        <v>44</v>
      </c>
      <c r="M40" s="10">
        <f t="shared" si="4"/>
        <v>56</v>
      </c>
      <c r="N40" s="10">
        <f t="shared" si="4"/>
        <v>0</v>
      </c>
      <c r="O40" s="10">
        <f t="shared" si="4"/>
        <v>44</v>
      </c>
      <c r="P40" s="10">
        <f t="shared" si="4"/>
        <v>56</v>
      </c>
      <c r="Q40" s="10">
        <f t="shared" si="4"/>
        <v>0</v>
      </c>
      <c r="R40" s="10">
        <f t="shared" si="4"/>
        <v>36</v>
      </c>
      <c r="S40" s="10">
        <f t="shared" si="4"/>
        <v>56</v>
      </c>
      <c r="T40" s="10">
        <f t="shared" si="4"/>
        <v>8</v>
      </c>
      <c r="U40" s="10">
        <f t="shared" si="4"/>
        <v>48</v>
      </c>
      <c r="V40" s="10">
        <f t="shared" si="4"/>
        <v>52</v>
      </c>
      <c r="W40" s="10">
        <f t="shared" si="4"/>
        <v>0</v>
      </c>
      <c r="X40" s="10">
        <f t="shared" si="4"/>
        <v>56</v>
      </c>
      <c r="Y40" s="10">
        <f t="shared" si="4"/>
        <v>44</v>
      </c>
      <c r="Z40" s="10">
        <f t="shared" si="4"/>
        <v>0</v>
      </c>
      <c r="AA40" s="10">
        <f t="shared" si="4"/>
        <v>56</v>
      </c>
      <c r="AB40" s="10">
        <f t="shared" si="4"/>
        <v>44</v>
      </c>
      <c r="AC40" s="10">
        <f t="shared" si="4"/>
        <v>0</v>
      </c>
      <c r="AD40" s="10">
        <f t="shared" si="4"/>
        <v>68</v>
      </c>
      <c r="AE40" s="10">
        <f t="shared" si="4"/>
        <v>32</v>
      </c>
      <c r="AF40" s="10">
        <f t="shared" si="4"/>
        <v>0</v>
      </c>
      <c r="AG40" s="10">
        <f t="shared" si="4"/>
        <v>80</v>
      </c>
      <c r="AH40" s="10">
        <f t="shared" si="4"/>
        <v>20</v>
      </c>
      <c r="AI40" s="10">
        <f t="shared" si="4"/>
        <v>0</v>
      </c>
      <c r="AJ40" s="10">
        <f t="shared" si="4"/>
        <v>56</v>
      </c>
      <c r="AK40" s="10">
        <f t="shared" si="4"/>
        <v>44</v>
      </c>
      <c r="AL40" s="10">
        <f t="shared" si="4"/>
        <v>0</v>
      </c>
      <c r="AM40" s="10">
        <f t="shared" si="4"/>
        <v>56</v>
      </c>
      <c r="AN40" s="10">
        <f t="shared" si="4"/>
        <v>44</v>
      </c>
      <c r="AO40" s="10">
        <f t="shared" si="4"/>
        <v>0</v>
      </c>
      <c r="AP40" s="10">
        <f t="shared" si="4"/>
        <v>28</v>
      </c>
      <c r="AQ40" s="10">
        <f t="shared" si="4"/>
        <v>40</v>
      </c>
      <c r="AR40" s="10">
        <f t="shared" si="4"/>
        <v>32</v>
      </c>
      <c r="AS40" s="10">
        <f t="shared" si="4"/>
        <v>28</v>
      </c>
      <c r="AT40" s="10">
        <f t="shared" si="4"/>
        <v>40</v>
      </c>
      <c r="AU40" s="10">
        <f t="shared" si="4"/>
        <v>32</v>
      </c>
      <c r="AV40" s="10">
        <f t="shared" si="4"/>
        <v>56</v>
      </c>
      <c r="AW40" s="10">
        <f t="shared" si="4"/>
        <v>40</v>
      </c>
      <c r="AX40" s="10">
        <f t="shared" si="4"/>
        <v>4</v>
      </c>
      <c r="AY40" s="10">
        <f t="shared" si="4"/>
        <v>72</v>
      </c>
      <c r="AZ40" s="10">
        <f t="shared" si="4"/>
        <v>28</v>
      </c>
      <c r="BA40" s="10">
        <f t="shared" si="4"/>
        <v>0</v>
      </c>
      <c r="BB40" s="10">
        <f t="shared" si="4"/>
        <v>56</v>
      </c>
      <c r="BC40" s="10">
        <f t="shared" si="4"/>
        <v>44</v>
      </c>
      <c r="BD40" s="10">
        <f t="shared" si="4"/>
        <v>0</v>
      </c>
      <c r="BE40" s="10">
        <f t="shared" si="4"/>
        <v>32</v>
      </c>
      <c r="BF40" s="10">
        <f t="shared" si="4"/>
        <v>44</v>
      </c>
      <c r="BG40" s="10">
        <f t="shared" si="4"/>
        <v>24</v>
      </c>
      <c r="BH40" s="10">
        <f t="shared" si="4"/>
        <v>64</v>
      </c>
      <c r="BI40" s="10">
        <f t="shared" si="4"/>
        <v>36</v>
      </c>
      <c r="BJ40" s="10">
        <f t="shared" si="4"/>
        <v>0</v>
      </c>
      <c r="BK40" s="10">
        <f t="shared" si="4"/>
        <v>32</v>
      </c>
      <c r="BL40" s="10">
        <f t="shared" si="4"/>
        <v>44</v>
      </c>
      <c r="BM40" s="10">
        <f t="shared" si="4"/>
        <v>24</v>
      </c>
      <c r="BN40" s="10">
        <f t="shared" si="4"/>
        <v>32</v>
      </c>
      <c r="BO40" s="10">
        <f t="shared" si="4"/>
        <v>44</v>
      </c>
      <c r="BP40" s="10">
        <f t="shared" ref="BP40:EA40" si="5">BP39/25%</f>
        <v>24</v>
      </c>
      <c r="BQ40" s="10">
        <f t="shared" si="5"/>
        <v>32</v>
      </c>
      <c r="BR40" s="10">
        <f t="shared" si="5"/>
        <v>44</v>
      </c>
      <c r="BS40" s="10">
        <f t="shared" si="5"/>
        <v>24</v>
      </c>
      <c r="BT40" s="10">
        <f t="shared" si="5"/>
        <v>32</v>
      </c>
      <c r="BU40" s="10">
        <f t="shared" si="5"/>
        <v>44</v>
      </c>
      <c r="BV40" s="10">
        <f t="shared" si="5"/>
        <v>24</v>
      </c>
      <c r="BW40" s="10">
        <f t="shared" si="5"/>
        <v>36</v>
      </c>
      <c r="BX40" s="10">
        <f t="shared" si="5"/>
        <v>64</v>
      </c>
      <c r="BY40" s="10">
        <f t="shared" si="5"/>
        <v>0</v>
      </c>
      <c r="BZ40" s="10">
        <f t="shared" si="5"/>
        <v>56</v>
      </c>
      <c r="CA40" s="10">
        <f t="shared" si="5"/>
        <v>44</v>
      </c>
      <c r="CB40" s="10">
        <f t="shared" si="5"/>
        <v>0</v>
      </c>
      <c r="CC40" s="10">
        <f t="shared" si="5"/>
        <v>48</v>
      </c>
      <c r="CD40" s="10">
        <f t="shared" si="5"/>
        <v>52</v>
      </c>
      <c r="CE40" s="10">
        <f t="shared" si="5"/>
        <v>0</v>
      </c>
      <c r="CF40" s="10">
        <f t="shared" si="5"/>
        <v>56</v>
      </c>
      <c r="CG40" s="10">
        <f t="shared" si="5"/>
        <v>44</v>
      </c>
      <c r="CH40" s="10">
        <f t="shared" si="5"/>
        <v>0</v>
      </c>
      <c r="CI40" s="10">
        <f t="shared" si="5"/>
        <v>56</v>
      </c>
      <c r="CJ40" s="10">
        <f t="shared" si="5"/>
        <v>44</v>
      </c>
      <c r="CK40" s="10">
        <f t="shared" si="5"/>
        <v>0</v>
      </c>
      <c r="CL40" s="10">
        <f t="shared" si="5"/>
        <v>56</v>
      </c>
      <c r="CM40" s="10">
        <f t="shared" si="5"/>
        <v>44</v>
      </c>
      <c r="CN40" s="10">
        <f t="shared" si="5"/>
        <v>0</v>
      </c>
      <c r="CO40" s="10">
        <f t="shared" si="5"/>
        <v>48</v>
      </c>
      <c r="CP40" s="10">
        <f t="shared" si="5"/>
        <v>52</v>
      </c>
      <c r="CQ40" s="10">
        <f t="shared" si="5"/>
        <v>0</v>
      </c>
      <c r="CR40" s="10">
        <f t="shared" si="5"/>
        <v>32</v>
      </c>
      <c r="CS40" s="10">
        <f t="shared" si="5"/>
        <v>68</v>
      </c>
      <c r="CT40" s="10">
        <f t="shared" si="5"/>
        <v>0</v>
      </c>
      <c r="CU40" s="10">
        <f t="shared" si="5"/>
        <v>48</v>
      </c>
      <c r="CV40" s="10">
        <f t="shared" si="5"/>
        <v>52</v>
      </c>
      <c r="CW40" s="10">
        <f t="shared" si="5"/>
        <v>0</v>
      </c>
      <c r="CX40" s="10">
        <f t="shared" si="5"/>
        <v>48</v>
      </c>
      <c r="CY40" s="10">
        <f t="shared" si="5"/>
        <v>52</v>
      </c>
      <c r="CZ40" s="10">
        <f t="shared" si="5"/>
        <v>0</v>
      </c>
      <c r="DA40" s="10">
        <f t="shared" si="5"/>
        <v>48</v>
      </c>
      <c r="DB40" s="10">
        <f t="shared" si="5"/>
        <v>52</v>
      </c>
      <c r="DC40" s="10">
        <f t="shared" si="5"/>
        <v>0</v>
      </c>
      <c r="DD40" s="10">
        <f t="shared" si="5"/>
        <v>32</v>
      </c>
      <c r="DE40" s="10">
        <f t="shared" si="5"/>
        <v>68</v>
      </c>
      <c r="DF40" s="10">
        <f t="shared" si="5"/>
        <v>0</v>
      </c>
      <c r="DG40" s="10">
        <f t="shared" si="5"/>
        <v>48</v>
      </c>
      <c r="DH40" s="10">
        <f t="shared" si="5"/>
        <v>52</v>
      </c>
      <c r="DI40" s="10">
        <f t="shared" si="5"/>
        <v>0</v>
      </c>
      <c r="DJ40" s="10">
        <f t="shared" si="5"/>
        <v>40</v>
      </c>
      <c r="DK40" s="10">
        <f t="shared" si="5"/>
        <v>60</v>
      </c>
      <c r="DL40" s="10">
        <f t="shared" si="5"/>
        <v>0</v>
      </c>
      <c r="DM40" s="10">
        <f t="shared" si="5"/>
        <v>48</v>
      </c>
      <c r="DN40" s="10">
        <f t="shared" si="5"/>
        <v>52</v>
      </c>
      <c r="DO40" s="10">
        <f t="shared" si="5"/>
        <v>0</v>
      </c>
      <c r="DP40" s="10">
        <f t="shared" si="5"/>
        <v>40</v>
      </c>
      <c r="DQ40" s="10">
        <f t="shared" si="5"/>
        <v>60</v>
      </c>
      <c r="DR40" s="10">
        <f t="shared" si="5"/>
        <v>0</v>
      </c>
      <c r="DS40" s="10">
        <f t="shared" si="5"/>
        <v>40</v>
      </c>
      <c r="DT40" s="10">
        <f t="shared" si="5"/>
        <v>60</v>
      </c>
      <c r="DU40" s="10">
        <f t="shared" si="5"/>
        <v>0</v>
      </c>
      <c r="DV40" s="10">
        <f t="shared" si="5"/>
        <v>32</v>
      </c>
      <c r="DW40" s="10">
        <f t="shared" si="5"/>
        <v>68</v>
      </c>
      <c r="DX40" s="10">
        <f t="shared" si="5"/>
        <v>0</v>
      </c>
      <c r="DY40" s="10">
        <f t="shared" si="5"/>
        <v>44</v>
      </c>
      <c r="DZ40" s="10">
        <f t="shared" si="5"/>
        <v>56</v>
      </c>
      <c r="EA40" s="10">
        <f t="shared" si="5"/>
        <v>0</v>
      </c>
      <c r="EB40" s="10">
        <f t="shared" ref="EB40:GM40" si="6">EB39/25%</f>
        <v>28</v>
      </c>
      <c r="EC40" s="10">
        <f t="shared" si="6"/>
        <v>44</v>
      </c>
      <c r="ED40" s="10">
        <f t="shared" si="6"/>
        <v>28</v>
      </c>
      <c r="EE40" s="10">
        <f t="shared" si="6"/>
        <v>36</v>
      </c>
      <c r="EF40" s="10">
        <f t="shared" si="6"/>
        <v>64</v>
      </c>
      <c r="EG40" s="10">
        <f t="shared" si="6"/>
        <v>0</v>
      </c>
      <c r="EH40" s="10">
        <f t="shared" si="6"/>
        <v>48</v>
      </c>
      <c r="EI40" s="10">
        <f t="shared" si="6"/>
        <v>52</v>
      </c>
      <c r="EJ40" s="10">
        <f t="shared" si="6"/>
        <v>0</v>
      </c>
      <c r="EK40" s="10">
        <f t="shared" si="6"/>
        <v>40</v>
      </c>
      <c r="EL40" s="10">
        <f t="shared" si="6"/>
        <v>60</v>
      </c>
      <c r="EM40" s="10">
        <f t="shared" si="6"/>
        <v>0</v>
      </c>
      <c r="EN40" s="10">
        <f t="shared" si="6"/>
        <v>48</v>
      </c>
      <c r="EO40" s="10">
        <f t="shared" si="6"/>
        <v>52</v>
      </c>
      <c r="EP40" s="10">
        <f t="shared" si="6"/>
        <v>0</v>
      </c>
      <c r="EQ40" s="10">
        <f t="shared" si="6"/>
        <v>52</v>
      </c>
      <c r="ER40" s="10">
        <f t="shared" si="6"/>
        <v>48</v>
      </c>
      <c r="ES40" s="10">
        <f t="shared" si="6"/>
        <v>0</v>
      </c>
      <c r="ET40" s="10">
        <f t="shared" si="6"/>
        <v>44</v>
      </c>
      <c r="EU40" s="10">
        <f t="shared" si="6"/>
        <v>56</v>
      </c>
      <c r="EV40" s="10">
        <f t="shared" si="6"/>
        <v>0</v>
      </c>
      <c r="EW40" s="10">
        <f t="shared" si="6"/>
        <v>52</v>
      </c>
      <c r="EX40" s="10">
        <f t="shared" si="6"/>
        <v>48</v>
      </c>
      <c r="EY40" s="10">
        <f t="shared" si="6"/>
        <v>0</v>
      </c>
      <c r="EZ40" s="10">
        <f t="shared" si="6"/>
        <v>36</v>
      </c>
      <c r="FA40" s="10">
        <f t="shared" si="6"/>
        <v>64</v>
      </c>
      <c r="FB40" s="10">
        <f t="shared" si="6"/>
        <v>0</v>
      </c>
      <c r="FC40" s="10">
        <f t="shared" si="6"/>
        <v>36</v>
      </c>
      <c r="FD40" s="10">
        <f t="shared" si="6"/>
        <v>64</v>
      </c>
      <c r="FE40" s="10">
        <f t="shared" si="6"/>
        <v>0</v>
      </c>
      <c r="FF40" s="10">
        <f t="shared" si="6"/>
        <v>44</v>
      </c>
      <c r="FG40" s="10">
        <f t="shared" si="6"/>
        <v>56</v>
      </c>
      <c r="FH40" s="10">
        <f t="shared" si="6"/>
        <v>0</v>
      </c>
      <c r="FI40" s="10">
        <f t="shared" si="6"/>
        <v>44</v>
      </c>
      <c r="FJ40" s="10">
        <f t="shared" si="6"/>
        <v>56</v>
      </c>
      <c r="FK40" s="10">
        <f t="shared" si="6"/>
        <v>0</v>
      </c>
      <c r="FL40" s="10">
        <f t="shared" si="6"/>
        <v>48</v>
      </c>
      <c r="FM40" s="10">
        <f t="shared" si="6"/>
        <v>52</v>
      </c>
      <c r="FN40" s="10">
        <f t="shared" si="6"/>
        <v>0</v>
      </c>
      <c r="FO40" s="10">
        <f t="shared" si="6"/>
        <v>44</v>
      </c>
      <c r="FP40" s="10">
        <f t="shared" si="6"/>
        <v>56</v>
      </c>
      <c r="FQ40" s="10">
        <f t="shared" si="6"/>
        <v>0</v>
      </c>
      <c r="FR40" s="10">
        <f t="shared" si="6"/>
        <v>44</v>
      </c>
      <c r="FS40" s="10">
        <f t="shared" si="6"/>
        <v>56</v>
      </c>
      <c r="FT40" s="10">
        <f t="shared" si="6"/>
        <v>0</v>
      </c>
      <c r="FU40" s="10">
        <f t="shared" si="6"/>
        <v>52</v>
      </c>
      <c r="FV40" s="10">
        <f t="shared" si="6"/>
        <v>48</v>
      </c>
      <c r="FW40" s="10">
        <f t="shared" si="6"/>
        <v>0</v>
      </c>
      <c r="FX40" s="10">
        <f t="shared" si="6"/>
        <v>52</v>
      </c>
      <c r="FY40" s="10">
        <f t="shared" si="6"/>
        <v>48</v>
      </c>
      <c r="FZ40" s="10">
        <f t="shared" si="6"/>
        <v>0</v>
      </c>
      <c r="GA40" s="10">
        <f t="shared" si="6"/>
        <v>48</v>
      </c>
      <c r="GB40" s="10">
        <f t="shared" si="6"/>
        <v>52</v>
      </c>
      <c r="GC40" s="10">
        <f t="shared" si="6"/>
        <v>0</v>
      </c>
      <c r="GD40" s="10">
        <f t="shared" si="6"/>
        <v>40</v>
      </c>
      <c r="GE40" s="10">
        <f t="shared" si="6"/>
        <v>60</v>
      </c>
      <c r="GF40" s="10">
        <f t="shared" si="6"/>
        <v>0</v>
      </c>
      <c r="GG40" s="10">
        <f t="shared" si="6"/>
        <v>68</v>
      </c>
      <c r="GH40" s="10">
        <f t="shared" si="6"/>
        <v>32</v>
      </c>
      <c r="GI40" s="10">
        <f t="shared" si="6"/>
        <v>0</v>
      </c>
      <c r="GJ40" s="10">
        <f t="shared" si="6"/>
        <v>68</v>
      </c>
      <c r="GK40" s="10">
        <f t="shared" si="6"/>
        <v>32</v>
      </c>
      <c r="GL40" s="10">
        <f t="shared" si="6"/>
        <v>0</v>
      </c>
      <c r="GM40" s="10">
        <f t="shared" si="6"/>
        <v>52</v>
      </c>
      <c r="GN40" s="10">
        <f t="shared" ref="GN40:GR40" si="7">GN39/25%</f>
        <v>48</v>
      </c>
      <c r="GO40" s="10">
        <f t="shared" si="7"/>
        <v>0</v>
      </c>
      <c r="GP40" s="10">
        <f t="shared" si="7"/>
        <v>52</v>
      </c>
      <c r="GQ40" s="10">
        <f t="shared" si="7"/>
        <v>48</v>
      </c>
      <c r="GR40" s="10">
        <f t="shared" si="7"/>
        <v>0</v>
      </c>
    </row>
    <row r="42" spans="1:200" x14ac:dyDescent="0.3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754</v>
      </c>
      <c r="C43" s="51" t="s">
        <v>777</v>
      </c>
      <c r="D43" s="43">
        <f>E43/100*25</f>
        <v>11.166666666666666</v>
      </c>
      <c r="E43" s="52">
        <f>(C40+F40+I40+L40+O40+R40)/6</f>
        <v>44.666666666666664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756</v>
      </c>
      <c r="C44" s="51" t="s">
        <v>777</v>
      </c>
      <c r="D44" s="43">
        <f>E44/100*25</f>
        <v>13.5</v>
      </c>
      <c r="E44" s="52">
        <f>(D40+G40+J40+M40+P40+S40)/6</f>
        <v>54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757</v>
      </c>
      <c r="C45" s="51" t="s">
        <v>777</v>
      </c>
      <c r="D45" s="43">
        <f>E45/100*25</f>
        <v>0.33333333333333331</v>
      </c>
      <c r="E45" s="52">
        <f>(E40+H40+K40+N40+Q40+T40)/6</f>
        <v>1.3333333333333333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24.999999999999996</v>
      </c>
      <c r="E46" s="54">
        <f>SUM(E43:E45)</f>
        <v>99.999999999999986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3">
      <c r="B48" s="51" t="s">
        <v>754</v>
      </c>
      <c r="C48" s="51" t="s">
        <v>778</v>
      </c>
      <c r="D48" s="43">
        <f>E48/100*25</f>
        <v>15.166666666666668</v>
      </c>
      <c r="E48" s="52">
        <f>(U40+X40+AA40+AD40+AG40+AJ40)/6</f>
        <v>60.666666666666664</v>
      </c>
      <c r="F48" s="43">
        <f>G48/100*25</f>
        <v>12.333333333333334</v>
      </c>
      <c r="G48" s="52">
        <f>(AM40+AP40+AS40+AV40+AY40+BB40)/6</f>
        <v>49.333333333333336</v>
      </c>
      <c r="H48" s="43">
        <f>I48/100*25</f>
        <v>9.3333333333333339</v>
      </c>
      <c r="I48" s="52">
        <f>(BE40+BH40+BK40+BN40+BQ40+BT40)/6</f>
        <v>37.333333333333336</v>
      </c>
      <c r="J48" s="55"/>
      <c r="K48" s="55"/>
      <c r="L48" s="55"/>
      <c r="M48" s="55"/>
    </row>
    <row r="49" spans="2:13" x14ac:dyDescent="0.3">
      <c r="B49" s="51" t="s">
        <v>756</v>
      </c>
      <c r="C49" s="51" t="s">
        <v>778</v>
      </c>
      <c r="D49" s="43">
        <f>E49/100*25</f>
        <v>9.8333333333333339</v>
      </c>
      <c r="E49" s="52">
        <f>(V40+Y40+AB40+AE40+AH40+AK40)/6</f>
        <v>39.333333333333336</v>
      </c>
      <c r="F49" s="43">
        <f>G49/100*25</f>
        <v>9.8333333333333339</v>
      </c>
      <c r="G49" s="52">
        <f>(AN40+AQ40+AT40+AW40+AZ40+BC40)/6</f>
        <v>39.333333333333336</v>
      </c>
      <c r="H49" s="43">
        <f>I49/100*25</f>
        <v>10.666666666666666</v>
      </c>
      <c r="I49" s="52">
        <f>(BF40+BI40+BL40+BO40+BR40+BU40)/6</f>
        <v>42.666666666666664</v>
      </c>
      <c r="J49" s="55"/>
      <c r="K49" s="55"/>
      <c r="L49" s="55"/>
      <c r="M49" s="55"/>
    </row>
    <row r="50" spans="2:13" x14ac:dyDescent="0.3">
      <c r="B50" s="51" t="s">
        <v>757</v>
      </c>
      <c r="C50" s="51" t="s">
        <v>778</v>
      </c>
      <c r="D50" s="43">
        <f>E50/100*25</f>
        <v>0</v>
      </c>
      <c r="E50" s="52">
        <f>(W40+Z40+AC40+AF40+AI40+AL40)/6</f>
        <v>0</v>
      </c>
      <c r="F50" s="43">
        <f>G50/100*25</f>
        <v>2.8333333333333335</v>
      </c>
      <c r="G50" s="52">
        <f>(AO40+AR40+AU40+AX40+BA40+BD40)/6</f>
        <v>11.333333333333334</v>
      </c>
      <c r="H50" s="43">
        <f>I50/100*25</f>
        <v>5</v>
      </c>
      <c r="I50" s="52">
        <f>(BG40+BJ40+BM40+BP40+BS40+BV40)/6</f>
        <v>20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3">
      <c r="B52" s="51" t="s">
        <v>754</v>
      </c>
      <c r="C52" s="51" t="s">
        <v>779</v>
      </c>
      <c r="D52" s="59">
        <f>E52/100*25</f>
        <v>12.833333333333332</v>
      </c>
      <c r="E52" s="52">
        <f>(BW40+BZ40+CC40+CF40+CI40+CL40)/6</f>
        <v>51.333333333333336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756</v>
      </c>
      <c r="C53" s="51" t="s">
        <v>779</v>
      </c>
      <c r="D53" s="59">
        <f>E53/100*25</f>
        <v>12.166666666666666</v>
      </c>
      <c r="E53" s="52">
        <f>(BX40+CA40+CD40+CG40+CJ40+CM40)/6</f>
        <v>48.666666666666664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757</v>
      </c>
      <c r="C54" s="51" t="s">
        <v>779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3">
      <c r="B57" s="51" t="s">
        <v>754</v>
      </c>
      <c r="C57" s="51" t="s">
        <v>780</v>
      </c>
      <c r="D57" s="43">
        <f>E57/100*25</f>
        <v>10.666666666666666</v>
      </c>
      <c r="E57" s="52">
        <f>(CO40+CR40+CU40+CX40+DA40+DD40)/6</f>
        <v>42.666666666666664</v>
      </c>
      <c r="F57" s="43">
        <f>G57/100*25</f>
        <v>10.333333333333334</v>
      </c>
      <c r="G57" s="52">
        <f>(DG40+DJ40+DM40+DP40+DS40+DV40)/6</f>
        <v>41.333333333333336</v>
      </c>
      <c r="H57" s="43">
        <f>I57/100*25</f>
        <v>10.166666666666666</v>
      </c>
      <c r="I57" s="52">
        <f>(DY40+EB40+EE40+EH40+EK40+EN40)/6</f>
        <v>40.666666666666664</v>
      </c>
      <c r="J57" s="43">
        <f>K57/100*25</f>
        <v>11</v>
      </c>
      <c r="K57" s="52">
        <f>(EQ40+ET40+EW40+EZ40+FC40+FF40)/6</f>
        <v>44</v>
      </c>
      <c r="L57" s="43">
        <f>M57/100*25</f>
        <v>11.833333333333334</v>
      </c>
      <c r="M57" s="52">
        <f>(FI40+FL40+FO40+FR40+FU40+FX40)/6</f>
        <v>47.333333333333336</v>
      </c>
    </row>
    <row r="58" spans="2:13" x14ac:dyDescent="0.3">
      <c r="B58" s="51" t="s">
        <v>756</v>
      </c>
      <c r="C58" s="51" t="s">
        <v>780</v>
      </c>
      <c r="D58" s="43">
        <f>E58/100*25</f>
        <v>14.333333333333334</v>
      </c>
      <c r="E58" s="52">
        <f>(CP40+CS40+CV40+CY40+DB40+DE40)/6</f>
        <v>57.333333333333336</v>
      </c>
      <c r="F58" s="43">
        <f>G58/100*25</f>
        <v>14.666666666666666</v>
      </c>
      <c r="G58" s="52">
        <f>(DH40+DK40+DN40+DQ40+DT40+DW40)/6</f>
        <v>58.666666666666664</v>
      </c>
      <c r="H58" s="43">
        <f>I58/100*25</f>
        <v>13.666666666666666</v>
      </c>
      <c r="I58" s="52">
        <f>(DZ40+EC40+EF40+EI40+EL40+EO40)/6</f>
        <v>54.666666666666664</v>
      </c>
      <c r="J58" s="43">
        <f>K58/100*25</f>
        <v>14.000000000000002</v>
      </c>
      <c r="K58" s="52">
        <f>(ER40+EU40+EX40+FA40+FD40+FG40)/6</f>
        <v>56</v>
      </c>
      <c r="L58" s="43">
        <f>M58/100*25</f>
        <v>13.166666666666666</v>
      </c>
      <c r="M58" s="52">
        <f>(FJ40+FM40+FP40+FS40+FV40+FY40)/6</f>
        <v>52.666666666666664</v>
      </c>
    </row>
    <row r="59" spans="2:13" x14ac:dyDescent="0.3">
      <c r="B59" s="51" t="s">
        <v>757</v>
      </c>
      <c r="C59" s="51" t="s">
        <v>780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1.1666666666666667</v>
      </c>
      <c r="I59" s="52">
        <f>(EA40+ED40+EG40+EJ40+EM40+EP40)/6</f>
        <v>4.666666666666667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3">
      <c r="B61" s="51" t="s">
        <v>754</v>
      </c>
      <c r="C61" s="51" t="s">
        <v>781</v>
      </c>
      <c r="D61" s="43">
        <f>E61/100*25</f>
        <v>13.666666666666666</v>
      </c>
      <c r="E61" s="52">
        <f>(GA40+GD40+GG40+GJ40+GM40+GP40)/6</f>
        <v>54.666666666666664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756</v>
      </c>
      <c r="C62" s="51" t="s">
        <v>781</v>
      </c>
      <c r="D62" s="43">
        <f>E62/100*25</f>
        <v>11.333333333333334</v>
      </c>
      <c r="E62" s="52">
        <f>(GB40+GE40+GH40+GK40+GN40+GQ40)/6</f>
        <v>45.333333333333336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757</v>
      </c>
      <c r="C63" s="51" t="s">
        <v>781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3" t="s">
        <v>1402</v>
      </c>
      <c r="IS2" s="13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93" t="s">
        <v>0</v>
      </c>
      <c r="B4" s="93" t="s">
        <v>170</v>
      </c>
      <c r="C4" s="104" t="s">
        <v>411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20" t="s">
        <v>870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8" t="s">
        <v>414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3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412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2" t="s">
        <v>323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 t="s">
        <v>413</v>
      </c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 t="s">
        <v>378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3" t="s">
        <v>325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2" t="s">
        <v>331</v>
      </c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25" t="s">
        <v>43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52"/>
      <c r="HZ5" s="142" t="s">
        <v>327</v>
      </c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</row>
    <row r="6" spans="1:254" ht="4.2" hidden="1" customHeight="1" x14ac:dyDescent="0.3">
      <c r="A6" s="93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</row>
    <row r="7" spans="1:254" ht="16.2" hidden="1" customHeight="1" thickBot="1" x14ac:dyDescent="0.35">
      <c r="A7" s="93"/>
      <c r="B7" s="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</row>
    <row r="8" spans="1:254" ht="17.399999999999999" hidden="1" customHeight="1" thickBot="1" x14ac:dyDescent="0.35">
      <c r="A8" s="93"/>
      <c r="B8" s="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</row>
    <row r="9" spans="1:254" ht="18" hidden="1" customHeight="1" thickBot="1" x14ac:dyDescent="0.35">
      <c r="A9" s="93"/>
      <c r="B9" s="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</row>
    <row r="10" spans="1:254" ht="30" hidden="1" customHeight="1" thickBot="1" x14ac:dyDescent="0.35">
      <c r="A10" s="93"/>
      <c r="B10" s="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</row>
    <row r="11" spans="1:254" ht="15.6" x14ac:dyDescent="0.3">
      <c r="A11" s="93"/>
      <c r="B11" s="93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1243</v>
      </c>
      <c r="AE11" s="144"/>
      <c r="AF11" s="144"/>
      <c r="AG11" s="144" t="s">
        <v>164</v>
      </c>
      <c r="AH11" s="144"/>
      <c r="AI11" s="144"/>
      <c r="AJ11" s="142" t="s">
        <v>130</v>
      </c>
      <c r="AK11" s="142"/>
      <c r="AL11" s="142"/>
      <c r="AM11" s="142" t="s">
        <v>1252</v>
      </c>
      <c r="AN11" s="142"/>
      <c r="AO11" s="142"/>
      <c r="AP11" s="144" t="s">
        <v>131</v>
      </c>
      <c r="AQ11" s="144"/>
      <c r="AR11" s="144"/>
      <c r="AS11" s="144" t="s">
        <v>132</v>
      </c>
      <c r="AT11" s="144"/>
      <c r="AU11" s="144"/>
      <c r="AV11" s="142" t="s">
        <v>133</v>
      </c>
      <c r="AW11" s="142"/>
      <c r="AX11" s="142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1258</v>
      </c>
      <c r="BL11" s="144"/>
      <c r="BM11" s="144"/>
      <c r="BN11" s="142" t="s">
        <v>138</v>
      </c>
      <c r="BO11" s="142"/>
      <c r="BP11" s="142"/>
      <c r="BQ11" s="142" t="s">
        <v>139</v>
      </c>
      <c r="BR11" s="142"/>
      <c r="BS11" s="142"/>
      <c r="BT11" s="142" t="s">
        <v>140</v>
      </c>
      <c r="BU11" s="142"/>
      <c r="BV11" s="142"/>
      <c r="BW11" s="142" t="s">
        <v>141</v>
      </c>
      <c r="BX11" s="142"/>
      <c r="BY11" s="142"/>
      <c r="BZ11" s="142" t="s">
        <v>142</v>
      </c>
      <c r="CA11" s="142"/>
      <c r="CB11" s="142"/>
      <c r="CC11" s="142" t="s">
        <v>143</v>
      </c>
      <c r="CD11" s="142"/>
      <c r="CE11" s="142"/>
      <c r="CF11" s="142" t="s">
        <v>144</v>
      </c>
      <c r="CG11" s="142"/>
      <c r="CH11" s="142"/>
      <c r="CI11" s="142" t="s">
        <v>145</v>
      </c>
      <c r="CJ11" s="142"/>
      <c r="CK11" s="142"/>
      <c r="CL11" s="142" t="s">
        <v>146</v>
      </c>
      <c r="CM11" s="142"/>
      <c r="CN11" s="142"/>
      <c r="CO11" s="142" t="s">
        <v>165</v>
      </c>
      <c r="CP11" s="142"/>
      <c r="CQ11" s="142"/>
      <c r="CR11" s="142" t="s">
        <v>147</v>
      </c>
      <c r="CS11" s="142"/>
      <c r="CT11" s="142"/>
      <c r="CU11" s="142" t="s">
        <v>148</v>
      </c>
      <c r="CV11" s="142"/>
      <c r="CW11" s="142"/>
      <c r="CX11" s="142" t="s">
        <v>149</v>
      </c>
      <c r="CY11" s="142"/>
      <c r="CZ11" s="142"/>
      <c r="DA11" s="142" t="s">
        <v>150</v>
      </c>
      <c r="DB11" s="142"/>
      <c r="DC11" s="142"/>
      <c r="DD11" s="142" t="s">
        <v>415</v>
      </c>
      <c r="DE11" s="142"/>
      <c r="DF11" s="142"/>
      <c r="DG11" s="142" t="s">
        <v>416</v>
      </c>
      <c r="DH11" s="142"/>
      <c r="DI11" s="142"/>
      <c r="DJ11" s="142" t="s">
        <v>417</v>
      </c>
      <c r="DK11" s="142"/>
      <c r="DL11" s="142"/>
      <c r="DM11" s="142" t="s">
        <v>418</v>
      </c>
      <c r="DN11" s="142"/>
      <c r="DO11" s="142"/>
      <c r="DP11" s="142" t="s">
        <v>419</v>
      </c>
      <c r="DQ11" s="142"/>
      <c r="DR11" s="142"/>
      <c r="DS11" s="142" t="s">
        <v>420</v>
      </c>
      <c r="DT11" s="142"/>
      <c r="DU11" s="142"/>
      <c r="DV11" s="142" t="s">
        <v>421</v>
      </c>
      <c r="DW11" s="142"/>
      <c r="DX11" s="142"/>
      <c r="DY11" s="142" t="s">
        <v>151</v>
      </c>
      <c r="DZ11" s="142"/>
      <c r="EA11" s="142"/>
      <c r="EB11" s="142" t="s">
        <v>152</v>
      </c>
      <c r="EC11" s="142"/>
      <c r="ED11" s="142"/>
      <c r="EE11" s="142" t="s">
        <v>153</v>
      </c>
      <c r="EF11" s="142"/>
      <c r="EG11" s="142"/>
      <c r="EH11" s="142" t="s">
        <v>166</v>
      </c>
      <c r="EI11" s="142"/>
      <c r="EJ11" s="142"/>
      <c r="EK11" s="142" t="s">
        <v>154</v>
      </c>
      <c r="EL11" s="142"/>
      <c r="EM11" s="142"/>
      <c r="EN11" s="142" t="s">
        <v>155</v>
      </c>
      <c r="EO11" s="142"/>
      <c r="EP11" s="142"/>
      <c r="EQ11" s="142" t="s">
        <v>156</v>
      </c>
      <c r="ER11" s="142"/>
      <c r="ES11" s="142"/>
      <c r="ET11" s="142" t="s">
        <v>157</v>
      </c>
      <c r="EU11" s="142"/>
      <c r="EV11" s="142"/>
      <c r="EW11" s="142" t="s">
        <v>158</v>
      </c>
      <c r="EX11" s="142"/>
      <c r="EY11" s="142"/>
      <c r="EZ11" s="142" t="s">
        <v>159</v>
      </c>
      <c r="FA11" s="142"/>
      <c r="FB11" s="142"/>
      <c r="FC11" s="142" t="s">
        <v>160</v>
      </c>
      <c r="FD11" s="142"/>
      <c r="FE11" s="142"/>
      <c r="FF11" s="142" t="s">
        <v>161</v>
      </c>
      <c r="FG11" s="142"/>
      <c r="FH11" s="142"/>
      <c r="FI11" s="142" t="s">
        <v>162</v>
      </c>
      <c r="FJ11" s="142"/>
      <c r="FK11" s="142"/>
      <c r="FL11" s="142" t="s">
        <v>167</v>
      </c>
      <c r="FM11" s="142"/>
      <c r="FN11" s="142"/>
      <c r="FO11" s="142" t="s">
        <v>168</v>
      </c>
      <c r="FP11" s="142"/>
      <c r="FQ11" s="142"/>
      <c r="FR11" s="142" t="s">
        <v>422</v>
      </c>
      <c r="FS11" s="142"/>
      <c r="FT11" s="142"/>
      <c r="FU11" s="142" t="s">
        <v>423</v>
      </c>
      <c r="FV11" s="142"/>
      <c r="FW11" s="142"/>
      <c r="FX11" s="142" t="s">
        <v>424</v>
      </c>
      <c r="FY11" s="142"/>
      <c r="FZ11" s="142"/>
      <c r="GA11" s="142" t="s">
        <v>425</v>
      </c>
      <c r="GB11" s="142"/>
      <c r="GC11" s="142"/>
      <c r="GD11" s="142" t="s">
        <v>426</v>
      </c>
      <c r="GE11" s="142"/>
      <c r="GF11" s="142"/>
      <c r="GG11" s="142" t="s">
        <v>427</v>
      </c>
      <c r="GH11" s="142"/>
      <c r="GI11" s="142"/>
      <c r="GJ11" s="142" t="s">
        <v>1336</v>
      </c>
      <c r="GK11" s="142"/>
      <c r="GL11" s="142"/>
      <c r="GM11" s="142" t="s">
        <v>1337</v>
      </c>
      <c r="GN11" s="142"/>
      <c r="GO11" s="142"/>
      <c r="GP11" s="142" t="s">
        <v>1339</v>
      </c>
      <c r="GQ11" s="142"/>
      <c r="GR11" s="142"/>
      <c r="GS11" s="142" t="s">
        <v>1343</v>
      </c>
      <c r="GT11" s="142"/>
      <c r="GU11" s="142"/>
      <c r="GV11" s="142" t="s">
        <v>1349</v>
      </c>
      <c r="GW11" s="142"/>
      <c r="GX11" s="142"/>
      <c r="GY11" s="142" t="s">
        <v>1350</v>
      </c>
      <c r="GZ11" s="142"/>
      <c r="HA11" s="142"/>
      <c r="HB11" s="142" t="s">
        <v>1354</v>
      </c>
      <c r="HC11" s="142"/>
      <c r="HD11" s="142"/>
      <c r="HE11" s="142" t="s">
        <v>1355</v>
      </c>
      <c r="HF11" s="142"/>
      <c r="HG11" s="142"/>
      <c r="HH11" s="142" t="s">
        <v>1357</v>
      </c>
      <c r="HI11" s="142"/>
      <c r="HJ11" s="142"/>
      <c r="HK11" s="142" t="s">
        <v>1361</v>
      </c>
      <c r="HL11" s="142"/>
      <c r="HM11" s="142"/>
      <c r="HN11" s="142" t="s">
        <v>1363</v>
      </c>
      <c r="HO11" s="142"/>
      <c r="HP11" s="142"/>
      <c r="HQ11" s="142" t="s">
        <v>1366</v>
      </c>
      <c r="HR11" s="142"/>
      <c r="HS11" s="142"/>
      <c r="HT11" s="142" t="s">
        <v>1371</v>
      </c>
      <c r="HU11" s="142"/>
      <c r="HV11" s="142"/>
      <c r="HW11" s="142" t="s">
        <v>1372</v>
      </c>
      <c r="HX11" s="142"/>
      <c r="HY11" s="142"/>
      <c r="HZ11" s="142" t="s">
        <v>428</v>
      </c>
      <c r="IA11" s="142"/>
      <c r="IB11" s="142"/>
      <c r="IC11" s="142" t="s">
        <v>429</v>
      </c>
      <c r="ID11" s="142"/>
      <c r="IE11" s="142"/>
      <c r="IF11" s="142" t="s">
        <v>430</v>
      </c>
      <c r="IG11" s="142"/>
      <c r="IH11" s="142"/>
      <c r="II11" s="142" t="s">
        <v>431</v>
      </c>
      <c r="IJ11" s="142"/>
      <c r="IK11" s="142"/>
      <c r="IL11" s="142" t="s">
        <v>432</v>
      </c>
      <c r="IM11" s="142"/>
      <c r="IN11" s="142"/>
      <c r="IO11" s="142" t="s">
        <v>433</v>
      </c>
      <c r="IP11" s="142"/>
      <c r="IQ11" s="142"/>
      <c r="IR11" s="142" t="s">
        <v>434</v>
      </c>
      <c r="IS11" s="142"/>
      <c r="IT11" s="142"/>
    </row>
    <row r="12" spans="1:254" ht="91.5" customHeight="1" x14ac:dyDescent="0.3">
      <c r="A12" s="93"/>
      <c r="B12" s="93"/>
      <c r="C12" s="92" t="s">
        <v>1228</v>
      </c>
      <c r="D12" s="92"/>
      <c r="E12" s="92"/>
      <c r="F12" s="90" t="s">
        <v>1231</v>
      </c>
      <c r="G12" s="90"/>
      <c r="H12" s="90"/>
      <c r="I12" s="90" t="s">
        <v>1232</v>
      </c>
      <c r="J12" s="90"/>
      <c r="K12" s="90"/>
      <c r="L12" s="90" t="s">
        <v>1236</v>
      </c>
      <c r="M12" s="90"/>
      <c r="N12" s="90"/>
      <c r="O12" s="90" t="s">
        <v>1237</v>
      </c>
      <c r="P12" s="90"/>
      <c r="Q12" s="90"/>
      <c r="R12" s="90" t="s">
        <v>1238</v>
      </c>
      <c r="S12" s="90"/>
      <c r="T12" s="90"/>
      <c r="U12" s="90" t="s">
        <v>613</v>
      </c>
      <c r="V12" s="90"/>
      <c r="W12" s="90"/>
      <c r="X12" s="90" t="s">
        <v>1389</v>
      </c>
      <c r="Y12" s="90"/>
      <c r="Z12" s="90"/>
      <c r="AA12" s="92" t="s">
        <v>616</v>
      </c>
      <c r="AB12" s="92"/>
      <c r="AC12" s="92"/>
      <c r="AD12" s="92" t="s">
        <v>1244</v>
      </c>
      <c r="AE12" s="92"/>
      <c r="AF12" s="92"/>
      <c r="AG12" s="90" t="s">
        <v>1245</v>
      </c>
      <c r="AH12" s="90"/>
      <c r="AI12" s="90"/>
      <c r="AJ12" s="90" t="s">
        <v>1249</v>
      </c>
      <c r="AK12" s="90"/>
      <c r="AL12" s="90"/>
      <c r="AM12" s="92" t="s">
        <v>1251</v>
      </c>
      <c r="AN12" s="92"/>
      <c r="AO12" s="92"/>
      <c r="AP12" s="90" t="s">
        <v>623</v>
      </c>
      <c r="AQ12" s="90"/>
      <c r="AR12" s="90"/>
      <c r="AS12" s="92" t="s">
        <v>1253</v>
      </c>
      <c r="AT12" s="92"/>
      <c r="AU12" s="92"/>
      <c r="AV12" s="90" t="s">
        <v>1254</v>
      </c>
      <c r="AW12" s="90"/>
      <c r="AX12" s="90"/>
      <c r="AY12" s="90" t="s">
        <v>629</v>
      </c>
      <c r="AZ12" s="90"/>
      <c r="BA12" s="90"/>
      <c r="BB12" s="90" t="s">
        <v>1255</v>
      </c>
      <c r="BC12" s="90"/>
      <c r="BD12" s="90"/>
      <c r="BE12" s="90" t="s">
        <v>1256</v>
      </c>
      <c r="BF12" s="90"/>
      <c r="BG12" s="90"/>
      <c r="BH12" s="90" t="s">
        <v>1257</v>
      </c>
      <c r="BI12" s="90"/>
      <c r="BJ12" s="90"/>
      <c r="BK12" s="90" t="s">
        <v>1263</v>
      </c>
      <c r="BL12" s="90"/>
      <c r="BM12" s="90"/>
      <c r="BN12" s="90" t="s">
        <v>1259</v>
      </c>
      <c r="BO12" s="90"/>
      <c r="BP12" s="90"/>
      <c r="BQ12" s="90" t="s">
        <v>1260</v>
      </c>
      <c r="BR12" s="90"/>
      <c r="BS12" s="90"/>
      <c r="BT12" s="90" t="s">
        <v>644</v>
      </c>
      <c r="BU12" s="90"/>
      <c r="BV12" s="90"/>
      <c r="BW12" s="90" t="s">
        <v>1268</v>
      </c>
      <c r="BX12" s="90"/>
      <c r="BY12" s="90"/>
      <c r="BZ12" s="90" t="s">
        <v>647</v>
      </c>
      <c r="CA12" s="90"/>
      <c r="CB12" s="90"/>
      <c r="CC12" s="90" t="s">
        <v>650</v>
      </c>
      <c r="CD12" s="90"/>
      <c r="CE12" s="90"/>
      <c r="CF12" s="90" t="s">
        <v>1271</v>
      </c>
      <c r="CG12" s="90"/>
      <c r="CH12" s="90"/>
      <c r="CI12" s="90" t="s">
        <v>1275</v>
      </c>
      <c r="CJ12" s="90"/>
      <c r="CK12" s="90"/>
      <c r="CL12" s="90" t="s">
        <v>1276</v>
      </c>
      <c r="CM12" s="90"/>
      <c r="CN12" s="90"/>
      <c r="CO12" s="90" t="s">
        <v>1277</v>
      </c>
      <c r="CP12" s="90"/>
      <c r="CQ12" s="90"/>
      <c r="CR12" s="90" t="s">
        <v>1278</v>
      </c>
      <c r="CS12" s="90"/>
      <c r="CT12" s="90"/>
      <c r="CU12" s="90" t="s">
        <v>1279</v>
      </c>
      <c r="CV12" s="90"/>
      <c r="CW12" s="90"/>
      <c r="CX12" s="90" t="s">
        <v>1280</v>
      </c>
      <c r="CY12" s="90"/>
      <c r="CZ12" s="90"/>
      <c r="DA12" s="90" t="s">
        <v>660</v>
      </c>
      <c r="DB12" s="90"/>
      <c r="DC12" s="90"/>
      <c r="DD12" s="90" t="s">
        <v>1285</v>
      </c>
      <c r="DE12" s="90"/>
      <c r="DF12" s="90"/>
      <c r="DG12" s="90" t="s">
        <v>1286</v>
      </c>
      <c r="DH12" s="90"/>
      <c r="DI12" s="90"/>
      <c r="DJ12" s="90" t="s">
        <v>1290</v>
      </c>
      <c r="DK12" s="90"/>
      <c r="DL12" s="90"/>
      <c r="DM12" s="90" t="s">
        <v>673</v>
      </c>
      <c r="DN12" s="90"/>
      <c r="DO12" s="90"/>
      <c r="DP12" s="90" t="s">
        <v>676</v>
      </c>
      <c r="DQ12" s="90"/>
      <c r="DR12" s="90"/>
      <c r="DS12" s="90" t="s">
        <v>1292</v>
      </c>
      <c r="DT12" s="90"/>
      <c r="DU12" s="90"/>
      <c r="DV12" s="90" t="s">
        <v>650</v>
      </c>
      <c r="DW12" s="90"/>
      <c r="DX12" s="90"/>
      <c r="DY12" s="90" t="s">
        <v>1297</v>
      </c>
      <c r="DZ12" s="90"/>
      <c r="EA12" s="90"/>
      <c r="EB12" s="90" t="s">
        <v>1298</v>
      </c>
      <c r="EC12" s="90"/>
      <c r="ED12" s="90"/>
      <c r="EE12" s="90" t="s">
        <v>685</v>
      </c>
      <c r="EF12" s="90"/>
      <c r="EG12" s="90"/>
      <c r="EH12" s="90" t="s">
        <v>1301</v>
      </c>
      <c r="EI12" s="90"/>
      <c r="EJ12" s="90"/>
      <c r="EK12" s="90" t="s">
        <v>689</v>
      </c>
      <c r="EL12" s="90"/>
      <c r="EM12" s="90"/>
      <c r="EN12" s="90" t="s">
        <v>690</v>
      </c>
      <c r="EO12" s="90"/>
      <c r="EP12" s="90"/>
      <c r="EQ12" s="90" t="s">
        <v>1304</v>
      </c>
      <c r="ER12" s="90"/>
      <c r="ES12" s="90"/>
      <c r="ET12" s="90" t="s">
        <v>1305</v>
      </c>
      <c r="EU12" s="90"/>
      <c r="EV12" s="90"/>
      <c r="EW12" s="90" t="s">
        <v>1306</v>
      </c>
      <c r="EX12" s="90"/>
      <c r="EY12" s="90"/>
      <c r="EZ12" s="90" t="s">
        <v>1307</v>
      </c>
      <c r="FA12" s="90"/>
      <c r="FB12" s="90"/>
      <c r="FC12" s="90" t="s">
        <v>1309</v>
      </c>
      <c r="FD12" s="90"/>
      <c r="FE12" s="90"/>
      <c r="FF12" s="90" t="s">
        <v>1316</v>
      </c>
      <c r="FG12" s="90"/>
      <c r="FH12" s="90"/>
      <c r="FI12" s="90" t="s">
        <v>1313</v>
      </c>
      <c r="FJ12" s="90"/>
      <c r="FK12" s="90"/>
      <c r="FL12" s="90" t="s">
        <v>1314</v>
      </c>
      <c r="FM12" s="90"/>
      <c r="FN12" s="90"/>
      <c r="FO12" s="144" t="s">
        <v>708</v>
      </c>
      <c r="FP12" s="144"/>
      <c r="FQ12" s="144"/>
      <c r="FR12" s="90" t="s">
        <v>1321</v>
      </c>
      <c r="FS12" s="90"/>
      <c r="FT12" s="90"/>
      <c r="FU12" s="90" t="s">
        <v>1323</v>
      </c>
      <c r="FV12" s="90"/>
      <c r="FW12" s="90"/>
      <c r="FX12" s="90" t="s">
        <v>713</v>
      </c>
      <c r="FY12" s="90"/>
      <c r="FZ12" s="90"/>
      <c r="GA12" s="90" t="s">
        <v>1325</v>
      </c>
      <c r="GB12" s="90"/>
      <c r="GC12" s="90"/>
      <c r="GD12" s="90" t="s">
        <v>1327</v>
      </c>
      <c r="GE12" s="90"/>
      <c r="GF12" s="90"/>
      <c r="GG12" s="90" t="s">
        <v>1331</v>
      </c>
      <c r="GH12" s="90"/>
      <c r="GI12" s="90"/>
      <c r="GJ12" s="92" t="s">
        <v>1332</v>
      </c>
      <c r="GK12" s="92"/>
      <c r="GL12" s="92"/>
      <c r="GM12" s="90" t="s">
        <v>721</v>
      </c>
      <c r="GN12" s="90"/>
      <c r="GO12" s="90"/>
      <c r="GP12" s="90" t="s">
        <v>1338</v>
      </c>
      <c r="GQ12" s="90"/>
      <c r="GR12" s="90"/>
      <c r="GS12" s="90" t="s">
        <v>1344</v>
      </c>
      <c r="GT12" s="90"/>
      <c r="GU12" s="90"/>
      <c r="GV12" s="90" t="s">
        <v>1345</v>
      </c>
      <c r="GW12" s="90"/>
      <c r="GX12" s="90"/>
      <c r="GY12" s="90" t="s">
        <v>726</v>
      </c>
      <c r="GZ12" s="90"/>
      <c r="HA12" s="90"/>
      <c r="HB12" s="90" t="s">
        <v>727</v>
      </c>
      <c r="HC12" s="90"/>
      <c r="HD12" s="90"/>
      <c r="HE12" s="90" t="s">
        <v>730</v>
      </c>
      <c r="HF12" s="90"/>
      <c r="HG12" s="90"/>
      <c r="HH12" s="90" t="s">
        <v>1356</v>
      </c>
      <c r="HI12" s="90"/>
      <c r="HJ12" s="90"/>
      <c r="HK12" s="90" t="s">
        <v>1362</v>
      </c>
      <c r="HL12" s="90"/>
      <c r="HM12" s="90"/>
      <c r="HN12" s="90" t="s">
        <v>1364</v>
      </c>
      <c r="HO12" s="90"/>
      <c r="HP12" s="90"/>
      <c r="HQ12" s="90" t="s">
        <v>1367</v>
      </c>
      <c r="HR12" s="90"/>
      <c r="HS12" s="90"/>
      <c r="HT12" s="90" t="s">
        <v>739</v>
      </c>
      <c r="HU12" s="90"/>
      <c r="HV12" s="90"/>
      <c r="HW12" s="90" t="s">
        <v>601</v>
      </c>
      <c r="HX12" s="90"/>
      <c r="HY12" s="90"/>
      <c r="HZ12" s="90" t="s">
        <v>1373</v>
      </c>
      <c r="IA12" s="90"/>
      <c r="IB12" s="90"/>
      <c r="IC12" s="90" t="s">
        <v>1376</v>
      </c>
      <c r="ID12" s="90"/>
      <c r="IE12" s="90"/>
      <c r="IF12" s="90" t="s">
        <v>745</v>
      </c>
      <c r="IG12" s="90"/>
      <c r="IH12" s="90"/>
      <c r="II12" s="90" t="s">
        <v>1380</v>
      </c>
      <c r="IJ12" s="90"/>
      <c r="IK12" s="90"/>
      <c r="IL12" s="90" t="s">
        <v>1381</v>
      </c>
      <c r="IM12" s="90"/>
      <c r="IN12" s="90"/>
      <c r="IO12" s="90" t="s">
        <v>1385</v>
      </c>
      <c r="IP12" s="90"/>
      <c r="IQ12" s="90"/>
      <c r="IR12" s="90" t="s">
        <v>749</v>
      </c>
      <c r="IS12" s="90"/>
      <c r="IT12" s="90"/>
    </row>
    <row r="13" spans="1:254" ht="131.25" customHeight="1" x14ac:dyDescent="0.3">
      <c r="A13" s="93"/>
      <c r="B13" s="93"/>
      <c r="C13" s="30" t="s">
        <v>795</v>
      </c>
      <c r="D13" s="30" t="s">
        <v>1229</v>
      </c>
      <c r="E13" s="30" t="s">
        <v>1230</v>
      </c>
      <c r="F13" s="30" t="s">
        <v>606</v>
      </c>
      <c r="G13" s="30" t="s">
        <v>607</v>
      </c>
      <c r="H13" s="30" t="s">
        <v>608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1239</v>
      </c>
      <c r="X13" s="61" t="s">
        <v>216</v>
      </c>
      <c r="Y13" s="61" t="s">
        <v>615</v>
      </c>
      <c r="Z13" s="61" t="s">
        <v>475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529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621</v>
      </c>
      <c r="AK13" s="61" t="s">
        <v>1250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1403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1264</v>
      </c>
      <c r="BL13" s="61" t="s">
        <v>1265</v>
      </c>
      <c r="BM13" s="61" t="s">
        <v>1266</v>
      </c>
      <c r="BN13" s="61" t="s">
        <v>641</v>
      </c>
      <c r="BO13" s="61" t="s">
        <v>642</v>
      </c>
      <c r="BP13" s="61" t="s">
        <v>643</v>
      </c>
      <c r="BQ13" s="30" t="s">
        <v>1260</v>
      </c>
      <c r="BR13" s="30" t="s">
        <v>1261</v>
      </c>
      <c r="BS13" s="30" t="s">
        <v>1262</v>
      </c>
      <c r="BT13" s="61" t="s">
        <v>645</v>
      </c>
      <c r="BU13" s="61" t="s">
        <v>1267</v>
      </c>
      <c r="BV13" s="61" t="s">
        <v>646</v>
      </c>
      <c r="BW13" s="61" t="s">
        <v>555</v>
      </c>
      <c r="BX13" s="61" t="s">
        <v>1269</v>
      </c>
      <c r="BY13" s="61" t="s">
        <v>557</v>
      </c>
      <c r="BZ13" s="61" t="s">
        <v>648</v>
      </c>
      <c r="CA13" s="61" t="s">
        <v>649</v>
      </c>
      <c r="CB13" s="61" t="s">
        <v>1270</v>
      </c>
      <c r="CC13" s="61" t="s">
        <v>650</v>
      </c>
      <c r="CD13" s="61" t="s">
        <v>651</v>
      </c>
      <c r="CE13" s="61" t="s">
        <v>652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653</v>
      </c>
      <c r="CK13" s="61" t="s">
        <v>654</v>
      </c>
      <c r="CL13" s="61" t="s">
        <v>1404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667</v>
      </c>
      <c r="DE13" s="61" t="s">
        <v>668</v>
      </c>
      <c r="DF13" s="61" t="s">
        <v>669</v>
      </c>
      <c r="DG13" s="61" t="s">
        <v>1287</v>
      </c>
      <c r="DH13" s="61" t="s">
        <v>1288</v>
      </c>
      <c r="DI13" s="61" t="s">
        <v>1289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650</v>
      </c>
      <c r="DW13" s="61" t="s">
        <v>1296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1405</v>
      </c>
      <c r="EF13" s="61" t="s">
        <v>1299</v>
      </c>
      <c r="EG13" s="61" t="s">
        <v>1300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1302</v>
      </c>
      <c r="EM13" s="61" t="s">
        <v>1303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1406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704</v>
      </c>
      <c r="FG13" s="67" t="s">
        <v>1317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709</v>
      </c>
      <c r="FS13" s="61" t="s">
        <v>710</v>
      </c>
      <c r="FT13" s="61" t="s">
        <v>1322</v>
      </c>
      <c r="FU13" s="61" t="s">
        <v>711</v>
      </c>
      <c r="FV13" s="61" t="s">
        <v>712</v>
      </c>
      <c r="FW13" s="61" t="s">
        <v>1324</v>
      </c>
      <c r="FX13" s="61" t="s">
        <v>1394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718</v>
      </c>
      <c r="GH13" s="61" t="s">
        <v>719</v>
      </c>
      <c r="GI13" s="61" t="s">
        <v>720</v>
      </c>
      <c r="GJ13" s="61" t="s">
        <v>1333</v>
      </c>
      <c r="GK13" s="61" t="s">
        <v>1334</v>
      </c>
      <c r="GL13" s="61" t="s">
        <v>1335</v>
      </c>
      <c r="GM13" s="61" t="s">
        <v>721</v>
      </c>
      <c r="GN13" s="61" t="s">
        <v>722</v>
      </c>
      <c r="GO13" s="61" t="s">
        <v>723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724</v>
      </c>
      <c r="GU13" s="61" t="s">
        <v>725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1358</v>
      </c>
      <c r="HI13" s="67" t="s">
        <v>1359</v>
      </c>
      <c r="HJ13" s="67" t="s">
        <v>1360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1365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1368</v>
      </c>
      <c r="HU13" s="30" t="s">
        <v>1369</v>
      </c>
      <c r="HV13" s="30" t="s">
        <v>1370</v>
      </c>
      <c r="HW13" s="61" t="s">
        <v>601</v>
      </c>
      <c r="HX13" s="61" t="s">
        <v>743</v>
      </c>
      <c r="HY13" s="61" t="s">
        <v>744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6" t="s">
        <v>171</v>
      </c>
      <c r="B39" s="8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88" t="s">
        <v>782</v>
      </c>
      <c r="B40" s="8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3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9" t="s">
        <v>322</v>
      </c>
      <c r="E47" s="179"/>
      <c r="F47" s="171" t="s">
        <v>323</v>
      </c>
      <c r="G47" s="171"/>
      <c r="H47" s="177" t="s">
        <v>413</v>
      </c>
      <c r="I47" s="177"/>
      <c r="J47" s="177" t="s">
        <v>378</v>
      </c>
      <c r="K47" s="177"/>
    </row>
    <row r="48" spans="1:254" x14ac:dyDescent="0.3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9" t="s">
        <v>330</v>
      </c>
      <c r="E56" s="179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8" t="s">
        <v>43</v>
      </c>
      <c r="M56" s="148"/>
    </row>
    <row r="57" spans="2:13" x14ac:dyDescent="0.3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3" t="s">
        <v>1402</v>
      </c>
      <c r="IS2" s="133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3" t="s">
        <v>0</v>
      </c>
      <c r="B4" s="183" t="s">
        <v>170</v>
      </c>
      <c r="C4" s="149" t="s">
        <v>411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870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1396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 x14ac:dyDescent="0.3">
      <c r="A5" s="184"/>
      <c r="B5" s="184"/>
      <c r="C5" s="168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9"/>
      <c r="X5" s="168" t="s">
        <v>412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9"/>
      <c r="AS5" s="168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9"/>
      <c r="BN5" s="168" t="s">
        <v>413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9"/>
      <c r="CI5" s="168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9"/>
      <c r="DD5" s="168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9"/>
      <c r="DY5" s="168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9"/>
      <c r="ET5" s="168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9"/>
      <c r="FO5" s="168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9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68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9"/>
      <c r="HZ5" s="168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9"/>
    </row>
    <row r="6" spans="1:254" x14ac:dyDescent="0.3">
      <c r="A6" s="184"/>
      <c r="B6" s="184"/>
      <c r="C6" s="168" t="s">
        <v>122</v>
      </c>
      <c r="D6" s="178"/>
      <c r="E6" s="169"/>
      <c r="F6" s="168" t="s">
        <v>123</v>
      </c>
      <c r="G6" s="178"/>
      <c r="H6" s="169"/>
      <c r="I6" s="168" t="s">
        <v>124</v>
      </c>
      <c r="J6" s="178"/>
      <c r="K6" s="169"/>
      <c r="L6" s="168" t="s">
        <v>163</v>
      </c>
      <c r="M6" s="178"/>
      <c r="N6" s="169"/>
      <c r="O6" s="168" t="s">
        <v>125</v>
      </c>
      <c r="P6" s="178"/>
      <c r="Q6" s="169"/>
      <c r="R6" s="168" t="s">
        <v>126</v>
      </c>
      <c r="S6" s="178"/>
      <c r="T6" s="169"/>
      <c r="U6" s="168" t="s">
        <v>127</v>
      </c>
      <c r="V6" s="178"/>
      <c r="W6" s="169"/>
      <c r="X6" s="168" t="s">
        <v>128</v>
      </c>
      <c r="Y6" s="178"/>
      <c r="Z6" s="169"/>
      <c r="AA6" s="168" t="s">
        <v>129</v>
      </c>
      <c r="AB6" s="178"/>
      <c r="AC6" s="169"/>
      <c r="AD6" s="168" t="s">
        <v>1243</v>
      </c>
      <c r="AE6" s="178"/>
      <c r="AF6" s="169"/>
      <c r="AG6" s="168" t="s">
        <v>164</v>
      </c>
      <c r="AH6" s="178"/>
      <c r="AI6" s="169"/>
      <c r="AJ6" s="168" t="s">
        <v>130</v>
      </c>
      <c r="AK6" s="178"/>
      <c r="AL6" s="169"/>
      <c r="AM6" s="168" t="s">
        <v>1252</v>
      </c>
      <c r="AN6" s="178"/>
      <c r="AO6" s="169"/>
      <c r="AP6" s="168" t="s">
        <v>131</v>
      </c>
      <c r="AQ6" s="178"/>
      <c r="AR6" s="169"/>
      <c r="AS6" s="168" t="s">
        <v>132</v>
      </c>
      <c r="AT6" s="178"/>
      <c r="AU6" s="169"/>
      <c r="AV6" s="168" t="s">
        <v>133</v>
      </c>
      <c r="AW6" s="178"/>
      <c r="AX6" s="169"/>
      <c r="AY6" s="168" t="s">
        <v>134</v>
      </c>
      <c r="AZ6" s="178"/>
      <c r="BA6" s="169"/>
      <c r="BB6" s="168" t="s">
        <v>135</v>
      </c>
      <c r="BC6" s="178"/>
      <c r="BD6" s="169"/>
      <c r="BE6" s="168" t="s">
        <v>136</v>
      </c>
      <c r="BF6" s="178"/>
      <c r="BG6" s="169"/>
      <c r="BH6" s="168" t="s">
        <v>137</v>
      </c>
      <c r="BI6" s="178"/>
      <c r="BJ6" s="169"/>
      <c r="BK6" s="168" t="s">
        <v>1258</v>
      </c>
      <c r="BL6" s="178"/>
      <c r="BM6" s="169"/>
      <c r="BN6" s="168" t="s">
        <v>138</v>
      </c>
      <c r="BO6" s="178"/>
      <c r="BP6" s="169"/>
      <c r="BQ6" s="168" t="s">
        <v>139</v>
      </c>
      <c r="BR6" s="178"/>
      <c r="BS6" s="169"/>
      <c r="BT6" s="168" t="s">
        <v>140</v>
      </c>
      <c r="BU6" s="178"/>
      <c r="BV6" s="169"/>
      <c r="BW6" s="168" t="s">
        <v>141</v>
      </c>
      <c r="BX6" s="178"/>
      <c r="BY6" s="169"/>
      <c r="BZ6" s="168" t="s">
        <v>142</v>
      </c>
      <c r="CA6" s="178"/>
      <c r="CB6" s="169"/>
      <c r="CC6" s="168" t="s">
        <v>143</v>
      </c>
      <c r="CD6" s="178"/>
      <c r="CE6" s="169"/>
      <c r="CF6" s="168" t="s">
        <v>144</v>
      </c>
      <c r="CG6" s="178"/>
      <c r="CH6" s="169"/>
      <c r="CI6" s="168" t="s">
        <v>145</v>
      </c>
      <c r="CJ6" s="178"/>
      <c r="CK6" s="169"/>
      <c r="CL6" s="168" t="s">
        <v>146</v>
      </c>
      <c r="CM6" s="178"/>
      <c r="CN6" s="169"/>
      <c r="CO6" s="168" t="s">
        <v>165</v>
      </c>
      <c r="CP6" s="178"/>
      <c r="CQ6" s="169"/>
      <c r="CR6" s="168" t="s">
        <v>147</v>
      </c>
      <c r="CS6" s="178"/>
      <c r="CT6" s="169"/>
      <c r="CU6" s="168" t="s">
        <v>148</v>
      </c>
      <c r="CV6" s="178"/>
      <c r="CW6" s="169"/>
      <c r="CX6" s="168" t="s">
        <v>149</v>
      </c>
      <c r="CY6" s="178"/>
      <c r="CZ6" s="169"/>
      <c r="DA6" s="168" t="s">
        <v>150</v>
      </c>
      <c r="DB6" s="178"/>
      <c r="DC6" s="169"/>
      <c r="DD6" s="168" t="s">
        <v>415</v>
      </c>
      <c r="DE6" s="178"/>
      <c r="DF6" s="169"/>
      <c r="DG6" s="168" t="s">
        <v>416</v>
      </c>
      <c r="DH6" s="178"/>
      <c r="DI6" s="169"/>
      <c r="DJ6" s="168" t="s">
        <v>417</v>
      </c>
      <c r="DK6" s="178"/>
      <c r="DL6" s="169"/>
      <c r="DM6" s="168" t="s">
        <v>418</v>
      </c>
      <c r="DN6" s="178"/>
      <c r="DO6" s="169"/>
      <c r="DP6" s="168" t="s">
        <v>419</v>
      </c>
      <c r="DQ6" s="178"/>
      <c r="DR6" s="169"/>
      <c r="DS6" s="168" t="s">
        <v>420</v>
      </c>
      <c r="DT6" s="178"/>
      <c r="DU6" s="169"/>
      <c r="DV6" s="168" t="s">
        <v>421</v>
      </c>
      <c r="DW6" s="178"/>
      <c r="DX6" s="169"/>
      <c r="DY6" s="168" t="s">
        <v>151</v>
      </c>
      <c r="DZ6" s="178"/>
      <c r="EA6" s="169"/>
      <c r="EB6" s="168" t="s">
        <v>152</v>
      </c>
      <c r="EC6" s="178"/>
      <c r="ED6" s="169"/>
      <c r="EE6" s="168" t="s">
        <v>153</v>
      </c>
      <c r="EF6" s="178"/>
      <c r="EG6" s="169"/>
      <c r="EH6" s="168" t="s">
        <v>166</v>
      </c>
      <c r="EI6" s="178"/>
      <c r="EJ6" s="169"/>
      <c r="EK6" s="168" t="s">
        <v>154</v>
      </c>
      <c r="EL6" s="178"/>
      <c r="EM6" s="169"/>
      <c r="EN6" s="168" t="s">
        <v>155</v>
      </c>
      <c r="EO6" s="178"/>
      <c r="EP6" s="169"/>
      <c r="EQ6" s="168" t="s">
        <v>156</v>
      </c>
      <c r="ER6" s="178"/>
      <c r="ES6" s="169"/>
      <c r="ET6" s="168" t="s">
        <v>157</v>
      </c>
      <c r="EU6" s="178"/>
      <c r="EV6" s="169"/>
      <c r="EW6" s="168" t="s">
        <v>158</v>
      </c>
      <c r="EX6" s="178"/>
      <c r="EY6" s="169"/>
      <c r="EZ6" s="168" t="s">
        <v>159</v>
      </c>
      <c r="FA6" s="178"/>
      <c r="FB6" s="169"/>
      <c r="FC6" s="168" t="s">
        <v>160</v>
      </c>
      <c r="FD6" s="178"/>
      <c r="FE6" s="169"/>
      <c r="FF6" s="168" t="s">
        <v>161</v>
      </c>
      <c r="FG6" s="178"/>
      <c r="FH6" s="169"/>
      <c r="FI6" s="168" t="s">
        <v>162</v>
      </c>
      <c r="FJ6" s="178"/>
      <c r="FK6" s="169"/>
      <c r="FL6" s="168" t="s">
        <v>167</v>
      </c>
      <c r="FM6" s="178"/>
      <c r="FN6" s="169"/>
      <c r="FO6" s="168" t="s">
        <v>168</v>
      </c>
      <c r="FP6" s="178"/>
      <c r="FQ6" s="169"/>
      <c r="FR6" s="168" t="s">
        <v>422</v>
      </c>
      <c r="FS6" s="178"/>
      <c r="FT6" s="169"/>
      <c r="FU6" s="168" t="s">
        <v>423</v>
      </c>
      <c r="FV6" s="178"/>
      <c r="FW6" s="169"/>
      <c r="FX6" s="168" t="s">
        <v>424</v>
      </c>
      <c r="FY6" s="178"/>
      <c r="FZ6" s="169"/>
      <c r="GA6" s="168" t="s">
        <v>425</v>
      </c>
      <c r="GB6" s="178"/>
      <c r="GC6" s="169"/>
      <c r="GD6" s="168" t="s">
        <v>426</v>
      </c>
      <c r="GE6" s="178"/>
      <c r="GF6" s="169"/>
      <c r="GG6" s="168" t="s">
        <v>427</v>
      </c>
      <c r="GH6" s="178"/>
      <c r="GI6" s="169"/>
      <c r="GJ6" s="168" t="s">
        <v>1336</v>
      </c>
      <c r="GK6" s="178"/>
      <c r="GL6" s="169"/>
      <c r="GM6" s="168" t="s">
        <v>1337</v>
      </c>
      <c r="GN6" s="178"/>
      <c r="GO6" s="169"/>
      <c r="GP6" s="168" t="s">
        <v>1339</v>
      </c>
      <c r="GQ6" s="178"/>
      <c r="GR6" s="169"/>
      <c r="GS6" s="168" t="s">
        <v>1343</v>
      </c>
      <c r="GT6" s="178"/>
      <c r="GU6" s="169"/>
      <c r="GV6" s="168" t="s">
        <v>1349</v>
      </c>
      <c r="GW6" s="178"/>
      <c r="GX6" s="169"/>
      <c r="GY6" s="168" t="s">
        <v>1350</v>
      </c>
      <c r="GZ6" s="178"/>
      <c r="HA6" s="169"/>
      <c r="HB6" s="168" t="s">
        <v>1354</v>
      </c>
      <c r="HC6" s="178"/>
      <c r="HD6" s="169"/>
      <c r="HE6" s="168" t="s">
        <v>1355</v>
      </c>
      <c r="HF6" s="178"/>
      <c r="HG6" s="169"/>
      <c r="HH6" s="168" t="s">
        <v>1357</v>
      </c>
      <c r="HI6" s="178"/>
      <c r="HJ6" s="169"/>
      <c r="HK6" s="168" t="s">
        <v>1361</v>
      </c>
      <c r="HL6" s="178"/>
      <c r="HM6" s="169"/>
      <c r="HN6" s="168" t="s">
        <v>1363</v>
      </c>
      <c r="HO6" s="178"/>
      <c r="HP6" s="169"/>
      <c r="HQ6" s="168" t="s">
        <v>1366</v>
      </c>
      <c r="HR6" s="178"/>
      <c r="HS6" s="169"/>
      <c r="HT6" s="168" t="s">
        <v>1371</v>
      </c>
      <c r="HU6" s="178"/>
      <c r="HV6" s="169"/>
      <c r="HW6" s="168" t="s">
        <v>1372</v>
      </c>
      <c r="HX6" s="178"/>
      <c r="HY6" s="169"/>
      <c r="HZ6" s="168" t="s">
        <v>428</v>
      </c>
      <c r="IA6" s="178"/>
      <c r="IB6" s="169"/>
      <c r="IC6" s="168" t="s">
        <v>429</v>
      </c>
      <c r="ID6" s="178"/>
      <c r="IE6" s="169"/>
      <c r="IF6" s="168" t="s">
        <v>430</v>
      </c>
      <c r="IG6" s="178"/>
      <c r="IH6" s="169"/>
      <c r="II6" s="168" t="s">
        <v>431</v>
      </c>
      <c r="IJ6" s="178"/>
      <c r="IK6" s="169"/>
      <c r="IL6" s="168" t="s">
        <v>432</v>
      </c>
      <c r="IM6" s="178"/>
      <c r="IN6" s="169"/>
      <c r="IO6" s="168" t="s">
        <v>433</v>
      </c>
      <c r="IP6" s="178"/>
      <c r="IQ6" s="169"/>
      <c r="IR6" s="168" t="s">
        <v>434</v>
      </c>
      <c r="IS6" s="178"/>
      <c r="IT6" s="169"/>
    </row>
    <row r="7" spans="1:254" ht="120" customHeight="1" x14ac:dyDescent="0.3">
      <c r="A7" s="184"/>
      <c r="B7" s="184"/>
      <c r="C7" s="180" t="s">
        <v>1228</v>
      </c>
      <c r="D7" s="182"/>
      <c r="E7" s="181"/>
      <c r="F7" s="180" t="s">
        <v>1231</v>
      </c>
      <c r="G7" s="182"/>
      <c r="H7" s="181"/>
      <c r="I7" s="180" t="s">
        <v>1232</v>
      </c>
      <c r="J7" s="182"/>
      <c r="K7" s="181"/>
      <c r="L7" s="180" t="s">
        <v>1236</v>
      </c>
      <c r="M7" s="182"/>
      <c r="N7" s="181"/>
      <c r="O7" s="180" t="s">
        <v>1237</v>
      </c>
      <c r="P7" s="182"/>
      <c r="Q7" s="181"/>
      <c r="R7" s="180" t="s">
        <v>1238</v>
      </c>
      <c r="S7" s="182"/>
      <c r="T7" s="181"/>
      <c r="U7" s="180" t="s">
        <v>613</v>
      </c>
      <c r="V7" s="182"/>
      <c r="W7" s="181"/>
      <c r="X7" s="180" t="s">
        <v>1389</v>
      </c>
      <c r="Y7" s="182"/>
      <c r="Z7" s="181"/>
      <c r="AA7" s="180" t="s">
        <v>616</v>
      </c>
      <c r="AB7" s="182"/>
      <c r="AC7" s="181"/>
      <c r="AD7" s="180" t="s">
        <v>1244</v>
      </c>
      <c r="AE7" s="182"/>
      <c r="AF7" s="181"/>
      <c r="AG7" s="180" t="s">
        <v>1245</v>
      </c>
      <c r="AH7" s="182"/>
      <c r="AI7" s="181"/>
      <c r="AJ7" s="180" t="s">
        <v>1249</v>
      </c>
      <c r="AK7" s="182"/>
      <c r="AL7" s="181"/>
      <c r="AM7" s="180" t="s">
        <v>1251</v>
      </c>
      <c r="AN7" s="182"/>
      <c r="AO7" s="181"/>
      <c r="AP7" s="180" t="s">
        <v>623</v>
      </c>
      <c r="AQ7" s="182"/>
      <c r="AR7" s="181"/>
      <c r="AS7" s="180" t="s">
        <v>1253</v>
      </c>
      <c r="AT7" s="182"/>
      <c r="AU7" s="181"/>
      <c r="AV7" s="180" t="s">
        <v>1254</v>
      </c>
      <c r="AW7" s="182"/>
      <c r="AX7" s="181"/>
      <c r="AY7" s="180" t="s">
        <v>629</v>
      </c>
      <c r="AZ7" s="182"/>
      <c r="BA7" s="181"/>
      <c r="BB7" s="180" t="s">
        <v>1255</v>
      </c>
      <c r="BC7" s="182"/>
      <c r="BD7" s="181"/>
      <c r="BE7" s="180" t="s">
        <v>1256</v>
      </c>
      <c r="BF7" s="182"/>
      <c r="BG7" s="181"/>
      <c r="BH7" s="180" t="s">
        <v>1257</v>
      </c>
      <c r="BI7" s="182"/>
      <c r="BJ7" s="181"/>
      <c r="BK7" s="180" t="s">
        <v>1263</v>
      </c>
      <c r="BL7" s="182"/>
      <c r="BM7" s="181"/>
      <c r="BN7" s="180" t="s">
        <v>1259</v>
      </c>
      <c r="BO7" s="182"/>
      <c r="BP7" s="181"/>
      <c r="BQ7" s="180" t="s">
        <v>1260</v>
      </c>
      <c r="BR7" s="182"/>
      <c r="BS7" s="181"/>
      <c r="BT7" s="180" t="s">
        <v>644</v>
      </c>
      <c r="BU7" s="182"/>
      <c r="BV7" s="181"/>
      <c r="BW7" s="180" t="s">
        <v>1268</v>
      </c>
      <c r="BX7" s="182"/>
      <c r="BY7" s="181"/>
      <c r="BZ7" s="180" t="s">
        <v>647</v>
      </c>
      <c r="CA7" s="182"/>
      <c r="CB7" s="181"/>
      <c r="CC7" s="180" t="s">
        <v>650</v>
      </c>
      <c r="CD7" s="182"/>
      <c r="CE7" s="181"/>
      <c r="CF7" s="180" t="s">
        <v>1271</v>
      </c>
      <c r="CG7" s="182"/>
      <c r="CH7" s="181"/>
      <c r="CI7" s="180" t="s">
        <v>1275</v>
      </c>
      <c r="CJ7" s="182"/>
      <c r="CK7" s="181"/>
      <c r="CL7" s="180" t="s">
        <v>1276</v>
      </c>
      <c r="CM7" s="182"/>
      <c r="CN7" s="181"/>
      <c r="CO7" s="180" t="s">
        <v>1277</v>
      </c>
      <c r="CP7" s="182"/>
      <c r="CQ7" s="181"/>
      <c r="CR7" s="180" t="s">
        <v>1278</v>
      </c>
      <c r="CS7" s="182"/>
      <c r="CT7" s="181"/>
      <c r="CU7" s="180" t="s">
        <v>1279</v>
      </c>
      <c r="CV7" s="182"/>
      <c r="CW7" s="181"/>
      <c r="CX7" s="180" t="s">
        <v>1280</v>
      </c>
      <c r="CY7" s="182"/>
      <c r="CZ7" s="181"/>
      <c r="DA7" s="180" t="s">
        <v>660</v>
      </c>
      <c r="DB7" s="182"/>
      <c r="DC7" s="181"/>
      <c r="DD7" s="180" t="s">
        <v>1285</v>
      </c>
      <c r="DE7" s="182"/>
      <c r="DF7" s="181"/>
      <c r="DG7" s="180" t="s">
        <v>1286</v>
      </c>
      <c r="DH7" s="182"/>
      <c r="DI7" s="181"/>
      <c r="DJ7" s="180" t="s">
        <v>1290</v>
      </c>
      <c r="DK7" s="182"/>
      <c r="DL7" s="181"/>
      <c r="DM7" s="180" t="s">
        <v>673</v>
      </c>
      <c r="DN7" s="182"/>
      <c r="DO7" s="181"/>
      <c r="DP7" s="180" t="s">
        <v>676</v>
      </c>
      <c r="DQ7" s="182"/>
      <c r="DR7" s="181"/>
      <c r="DS7" s="180" t="s">
        <v>1292</v>
      </c>
      <c r="DT7" s="182"/>
      <c r="DU7" s="181"/>
      <c r="DV7" s="180" t="s">
        <v>650</v>
      </c>
      <c r="DW7" s="182"/>
      <c r="DX7" s="181"/>
      <c r="DY7" s="180" t="s">
        <v>1297</v>
      </c>
      <c r="DZ7" s="182"/>
      <c r="EA7" s="181"/>
      <c r="EB7" s="180" t="s">
        <v>1298</v>
      </c>
      <c r="EC7" s="182"/>
      <c r="ED7" s="181"/>
      <c r="EE7" s="180" t="s">
        <v>685</v>
      </c>
      <c r="EF7" s="182"/>
      <c r="EG7" s="181"/>
      <c r="EH7" s="180" t="s">
        <v>1301</v>
      </c>
      <c r="EI7" s="182"/>
      <c r="EJ7" s="181"/>
      <c r="EK7" s="180" t="s">
        <v>689</v>
      </c>
      <c r="EL7" s="182"/>
      <c r="EM7" s="181"/>
      <c r="EN7" s="180" t="s">
        <v>690</v>
      </c>
      <c r="EO7" s="182"/>
      <c r="EP7" s="181"/>
      <c r="EQ7" s="180" t="s">
        <v>1304</v>
      </c>
      <c r="ER7" s="182"/>
      <c r="ES7" s="181"/>
      <c r="ET7" s="180" t="s">
        <v>1305</v>
      </c>
      <c r="EU7" s="182"/>
      <c r="EV7" s="181"/>
      <c r="EW7" s="180" t="s">
        <v>1306</v>
      </c>
      <c r="EX7" s="182"/>
      <c r="EY7" s="181"/>
      <c r="EZ7" s="180" t="s">
        <v>1307</v>
      </c>
      <c r="FA7" s="182"/>
      <c r="FB7" s="181"/>
      <c r="FC7" s="180" t="s">
        <v>1309</v>
      </c>
      <c r="FD7" s="182"/>
      <c r="FE7" s="181"/>
      <c r="FF7" s="180" t="s">
        <v>1316</v>
      </c>
      <c r="FG7" s="182"/>
      <c r="FH7" s="181"/>
      <c r="FI7" s="180" t="s">
        <v>1313</v>
      </c>
      <c r="FJ7" s="182"/>
      <c r="FK7" s="181"/>
      <c r="FL7" s="180" t="s">
        <v>1314</v>
      </c>
      <c r="FM7" s="182"/>
      <c r="FN7" s="181"/>
      <c r="FO7" s="180" t="s">
        <v>708</v>
      </c>
      <c r="FP7" s="182"/>
      <c r="FQ7" s="181"/>
      <c r="FR7" s="180" t="s">
        <v>1321</v>
      </c>
      <c r="FS7" s="182"/>
      <c r="FT7" s="181"/>
      <c r="FU7" s="180" t="s">
        <v>1323</v>
      </c>
      <c r="FV7" s="182"/>
      <c r="FW7" s="181"/>
      <c r="FX7" s="180" t="s">
        <v>713</v>
      </c>
      <c r="FY7" s="182"/>
      <c r="FZ7" s="181"/>
      <c r="GA7" s="180" t="s">
        <v>1325</v>
      </c>
      <c r="GB7" s="182"/>
      <c r="GC7" s="181"/>
      <c r="GD7" s="180" t="s">
        <v>1327</v>
      </c>
      <c r="GE7" s="182"/>
      <c r="GF7" s="181"/>
      <c r="GG7" s="180" t="s">
        <v>1331</v>
      </c>
      <c r="GH7" s="182"/>
      <c r="GI7" s="181"/>
      <c r="GJ7" s="180" t="s">
        <v>1332</v>
      </c>
      <c r="GK7" s="182"/>
      <c r="GL7" s="181"/>
      <c r="GM7" s="180" t="s">
        <v>721</v>
      </c>
      <c r="GN7" s="182"/>
      <c r="GO7" s="181"/>
      <c r="GP7" s="180" t="s">
        <v>1338</v>
      </c>
      <c r="GQ7" s="182"/>
      <c r="GR7" s="181"/>
      <c r="GS7" s="180" t="s">
        <v>1344</v>
      </c>
      <c r="GT7" s="182"/>
      <c r="GU7" s="181"/>
      <c r="GV7" s="180" t="s">
        <v>1345</v>
      </c>
      <c r="GW7" s="182"/>
      <c r="GX7" s="181"/>
      <c r="GY7" s="180" t="s">
        <v>726</v>
      </c>
      <c r="GZ7" s="182"/>
      <c r="HA7" s="181"/>
      <c r="HB7" s="180" t="s">
        <v>727</v>
      </c>
      <c r="HC7" s="182"/>
      <c r="HD7" s="181"/>
      <c r="HE7" s="180" t="s">
        <v>730</v>
      </c>
      <c r="HF7" s="182"/>
      <c r="HG7" s="181"/>
      <c r="HH7" s="180" t="s">
        <v>1356</v>
      </c>
      <c r="HI7" s="182"/>
      <c r="HJ7" s="181"/>
      <c r="HK7" s="180" t="s">
        <v>1362</v>
      </c>
      <c r="HL7" s="182"/>
      <c r="HM7" s="181"/>
      <c r="HN7" s="180" t="s">
        <v>1364</v>
      </c>
      <c r="HO7" s="182"/>
      <c r="HP7" s="181"/>
      <c r="HQ7" s="180" t="s">
        <v>1367</v>
      </c>
      <c r="HR7" s="182"/>
      <c r="HS7" s="181"/>
      <c r="HT7" s="180" t="s">
        <v>739</v>
      </c>
      <c r="HU7" s="182"/>
      <c r="HV7" s="181"/>
      <c r="HW7" s="180" t="s">
        <v>601</v>
      </c>
      <c r="HX7" s="182"/>
      <c r="HY7" s="181"/>
      <c r="HZ7" s="180" t="s">
        <v>1373</v>
      </c>
      <c r="IA7" s="182"/>
      <c r="IB7" s="181"/>
      <c r="IC7" s="180" t="s">
        <v>1376</v>
      </c>
      <c r="ID7" s="182"/>
      <c r="IE7" s="181"/>
      <c r="IF7" s="180" t="s">
        <v>745</v>
      </c>
      <c r="IG7" s="182"/>
      <c r="IH7" s="181"/>
      <c r="II7" s="180" t="s">
        <v>1380</v>
      </c>
      <c r="IJ7" s="182"/>
      <c r="IK7" s="181"/>
      <c r="IL7" s="180" t="s">
        <v>1381</v>
      </c>
      <c r="IM7" s="182"/>
      <c r="IN7" s="181"/>
      <c r="IO7" s="180" t="s">
        <v>1385</v>
      </c>
      <c r="IP7" s="182"/>
      <c r="IQ7" s="181"/>
      <c r="IR7" s="180" t="s">
        <v>749</v>
      </c>
      <c r="IS7" s="182"/>
      <c r="IT7" s="181"/>
    </row>
    <row r="8" spans="1:254" ht="169.5" customHeight="1" x14ac:dyDescent="0.3">
      <c r="A8" s="185"/>
      <c r="B8" s="185"/>
      <c r="C8" s="62" t="s">
        <v>795</v>
      </c>
      <c r="D8" s="62" t="s">
        <v>1229</v>
      </c>
      <c r="E8" s="62" t="s">
        <v>1230</v>
      </c>
      <c r="F8" s="62" t="s">
        <v>606</v>
      </c>
      <c r="G8" s="62" t="s">
        <v>607</v>
      </c>
      <c r="H8" s="62" t="s">
        <v>608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1239</v>
      </c>
      <c r="X8" s="62" t="s">
        <v>216</v>
      </c>
      <c r="Y8" s="62" t="s">
        <v>615</v>
      </c>
      <c r="Z8" s="62" t="s">
        <v>475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529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621</v>
      </c>
      <c r="AK8" s="62" t="s">
        <v>1250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1397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1264</v>
      </c>
      <c r="BL8" s="66" t="s">
        <v>1265</v>
      </c>
      <c r="BM8" s="66" t="s">
        <v>1266</v>
      </c>
      <c r="BN8" s="62" t="s">
        <v>641</v>
      </c>
      <c r="BO8" s="62" t="s">
        <v>642</v>
      </c>
      <c r="BP8" s="62" t="s">
        <v>643</v>
      </c>
      <c r="BQ8" s="62" t="s">
        <v>1260</v>
      </c>
      <c r="BR8" s="62" t="s">
        <v>1261</v>
      </c>
      <c r="BS8" s="62" t="s">
        <v>1262</v>
      </c>
      <c r="BT8" s="62" t="s">
        <v>645</v>
      </c>
      <c r="BU8" s="62" t="s">
        <v>1267</v>
      </c>
      <c r="BV8" s="62" t="s">
        <v>646</v>
      </c>
      <c r="BW8" s="62" t="s">
        <v>555</v>
      </c>
      <c r="BX8" s="62" t="s">
        <v>1269</v>
      </c>
      <c r="BY8" s="62" t="s">
        <v>557</v>
      </c>
      <c r="BZ8" s="62" t="s">
        <v>648</v>
      </c>
      <c r="CA8" s="62" t="s">
        <v>649</v>
      </c>
      <c r="CB8" s="62" t="s">
        <v>1270</v>
      </c>
      <c r="CC8" s="62" t="s">
        <v>650</v>
      </c>
      <c r="CD8" s="62" t="s">
        <v>651</v>
      </c>
      <c r="CE8" s="62" t="s">
        <v>652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653</v>
      </c>
      <c r="CK8" s="62" t="s">
        <v>654</v>
      </c>
      <c r="CL8" s="62" t="s">
        <v>1398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667</v>
      </c>
      <c r="DE8" s="62" t="s">
        <v>668</v>
      </c>
      <c r="DF8" s="62" t="s">
        <v>669</v>
      </c>
      <c r="DG8" s="62" t="s">
        <v>1287</v>
      </c>
      <c r="DH8" s="62" t="s">
        <v>1288</v>
      </c>
      <c r="DI8" s="62" t="s">
        <v>1289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650</v>
      </c>
      <c r="DW8" s="62" t="s">
        <v>1296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1399</v>
      </c>
      <c r="EF8" s="62" t="s">
        <v>1299</v>
      </c>
      <c r="EG8" s="62" t="s">
        <v>1300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1302</v>
      </c>
      <c r="EM8" s="62" t="s">
        <v>1303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1400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704</v>
      </c>
      <c r="FG8" s="62" t="s">
        <v>1317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709</v>
      </c>
      <c r="FS8" s="62" t="s">
        <v>710</v>
      </c>
      <c r="FT8" s="62" t="s">
        <v>1322</v>
      </c>
      <c r="FU8" s="62" t="s">
        <v>711</v>
      </c>
      <c r="FV8" s="62" t="s">
        <v>712</v>
      </c>
      <c r="FW8" s="62" t="s">
        <v>1324</v>
      </c>
      <c r="FX8" s="62" t="s">
        <v>1394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718</v>
      </c>
      <c r="GH8" s="62" t="s">
        <v>719</v>
      </c>
      <c r="GI8" s="62" t="s">
        <v>720</v>
      </c>
      <c r="GJ8" s="62" t="s">
        <v>1333</v>
      </c>
      <c r="GK8" s="62" t="s">
        <v>1334</v>
      </c>
      <c r="GL8" s="62" t="s">
        <v>1335</v>
      </c>
      <c r="GM8" s="62" t="s">
        <v>721</v>
      </c>
      <c r="GN8" s="62" t="s">
        <v>722</v>
      </c>
      <c r="GO8" s="62" t="s">
        <v>723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724</v>
      </c>
      <c r="GU8" s="62" t="s">
        <v>725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1358</v>
      </c>
      <c r="HI8" s="62" t="s">
        <v>1359</v>
      </c>
      <c r="HJ8" s="62" t="s">
        <v>1360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1365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1368</v>
      </c>
      <c r="HU8" s="62" t="s">
        <v>1369</v>
      </c>
      <c r="HV8" s="62" t="s">
        <v>1370</v>
      </c>
      <c r="HW8" s="62" t="s">
        <v>601</v>
      </c>
      <c r="HX8" s="62" t="s">
        <v>743</v>
      </c>
      <c r="HY8" s="62" t="s">
        <v>744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750</v>
      </c>
      <c r="IS8" s="62" t="s">
        <v>751</v>
      </c>
      <c r="IT8" s="62" t="s">
        <v>752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9" t="s">
        <v>171</v>
      </c>
      <c r="B34" s="15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80" t="s">
        <v>782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7" t="s">
        <v>1392</v>
      </c>
      <c r="C37" s="147"/>
      <c r="D37" s="147"/>
      <c r="E37" s="147"/>
      <c r="F37" s="50"/>
      <c r="G37" s="50"/>
      <c r="H37" s="50"/>
      <c r="I37" s="50"/>
      <c r="J37" s="50"/>
      <c r="K37" s="50"/>
    </row>
    <row r="38" spans="1:254" x14ac:dyDescent="0.3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9" t="s">
        <v>322</v>
      </c>
      <c r="E42" s="179"/>
      <c r="F42" s="171" t="s">
        <v>323</v>
      </c>
      <c r="G42" s="171"/>
      <c r="H42" s="177" t="s">
        <v>413</v>
      </c>
      <c r="I42" s="177"/>
      <c r="J42" s="177" t="s">
        <v>378</v>
      </c>
      <c r="K42" s="177"/>
    </row>
    <row r="43" spans="1:254" x14ac:dyDescent="0.3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9" t="s">
        <v>330</v>
      </c>
      <c r="E51" s="179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8" t="s">
        <v>43</v>
      </c>
      <c r="M51" s="148"/>
    </row>
    <row r="52" spans="2:13" x14ac:dyDescent="0.3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 Солнышко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2024-02-07T12:15:03Z</dcterms:modified>
</cp:coreProperties>
</file>